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s.bashtel.ru\deps\OUZ\01. ОУЗ\2019\Аукцион\06. Июнь\МСП_Р_Плакаты информационные\Закупочная\"/>
    </mc:Choice>
  </mc:AlternateContent>
  <bookViews>
    <workbookView xWindow="240" yWindow="30" windowWidth="19980" windowHeight="10110"/>
  </bookViews>
  <sheets>
    <sheet name="Исход" sheetId="1" r:id="rId1"/>
    <sheet name="XLR_NoRangeSheet" sheetId="2" state="veryHidden" r:id="rId2"/>
  </sheets>
  <definedNames>
    <definedName name="Query1">Исход!#REF!</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Исход!#REF!</definedName>
    <definedName name="XLR_ERRNAMESTR" hidden="1">XLR_NoRangeSheet!$B$5</definedName>
    <definedName name="XLR_VERSION" hidden="1">XLR_NoRangeSheet!$A$5</definedName>
    <definedName name="_xlnm.Print_Area" localSheetId="0">Исход!$A$1:$P$25</definedName>
  </definedNames>
  <calcPr calcId="152511"/>
</workbook>
</file>

<file path=xl/calcChain.xml><?xml version="1.0" encoding="utf-8"?>
<calcChain xmlns="http://schemas.openxmlformats.org/spreadsheetml/2006/main">
  <c r="B5" i="2" l="1"/>
</calcChain>
</file>

<file path=xl/sharedStrings.xml><?xml version="1.0" encoding="utf-8"?>
<sst xmlns="http://schemas.openxmlformats.org/spreadsheetml/2006/main" count="82" uniqueCount="54">
  <si>
    <t>№ п.п.</t>
  </si>
  <si>
    <t>Описание</t>
  </si>
  <si>
    <t>Адрес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</si>
  <si>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</si>
  <si>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</si>
  <si>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</si>
  <si>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Eд.изм</t>
  </si>
  <si>
    <t>Наименование товара</t>
  </si>
  <si>
    <t>4.2, Developer  (build 122-D7)</t>
  </si>
  <si>
    <t>Query2</t>
  </si>
  <si>
    <t>Республика Башкортостан</t>
  </si>
  <si>
    <t>Поставка информационных плакатов</t>
  </si>
  <si>
    <t>, тел. , эл.почта:</t>
  </si>
  <si>
    <t/>
  </si>
  <si>
    <t>31.12.2015</t>
  </si>
  <si>
    <t>Красных Алена Витальевна</t>
  </si>
  <si>
    <t>3472)21-55-73</t>
  </si>
  <si>
    <t>Отдел организации эксплуатации транспортных сетей (ООЭТС)</t>
  </si>
  <si>
    <t>Приложение 1.3</t>
  </si>
  <si>
    <t>Наклейка информационная ПАО "БАШИНФОРМСВЯЗЬ" 400х300мм</t>
  </si>
  <si>
    <t>Наклейка информационная ПАО "ВЫМПЕЛКОМ" 400х300мм</t>
  </si>
  <si>
    <t>Наклейка информационная ПАО "МТС" 400х300мм</t>
  </si>
  <si>
    <t>Плакат информационный предупредительный</t>
  </si>
  <si>
    <t>Табличка информационная</t>
  </si>
  <si>
    <t>шт.</t>
  </si>
  <si>
    <t>компл</t>
  </si>
  <si>
    <t>г.Уфа, ул.Каспийская, 14</t>
  </si>
  <si>
    <t>Наклейка информационная ПАО "МЕГАФОН" 400х300мм</t>
  </si>
  <si>
    <t>Наклейка 95х30</t>
  </si>
  <si>
    <t>Предельная цена за единицу измерения без НДС, включая стоимость тары и доставку, рубли РФ</t>
  </si>
  <si>
    <t>Бирка маркировочная "ПАО "Башинформсвязь"</t>
  </si>
  <si>
    <t>Бирка маркировочная "ПАО "МТС"</t>
  </si>
  <si>
    <t>Бирка маркировочная "ПАО "МегаФон"</t>
  </si>
  <si>
    <t>Бирка маркировочная "ПАО "ВымпелКом"</t>
  </si>
  <si>
    <t>Предельная цена за единицу измерения с НДС, включая стоимость тары и доставку, рубли РФ</t>
  </si>
  <si>
    <t xml:space="preserve">Гаравнтийный срок и срок эксплуатации </t>
  </si>
  <si>
    <t>Наклейка информационная ПАО "БАШИНФОРМСВЯЗЬ" «Помещение с повышенной опасностью!» 210х150мм</t>
  </si>
  <si>
    <t>Требуемые сроки поставки</t>
  </si>
  <si>
    <t>РАЗДЕЛ IV. Техническое задание</t>
  </si>
  <si>
    <t>Доставка товара должна быть осуществлена в срок не более 30 календарных дней после подписания сторонами Заказа</t>
  </si>
  <si>
    <t>Контактное лицо по тех. вопросам</t>
  </si>
  <si>
    <t>Г.К. Карелин, телефон (347) 221-53-46, e.mail: g.karelin@bashte.ru</t>
  </si>
  <si>
    <t>Срок эксплуатации и гарантийный срок  на поставляемый товар составляют не менее 24 месяцев</t>
  </si>
  <si>
    <t>Предельная сумма лота составляет: 2 400 000 руб с НДС 20 %</t>
  </si>
  <si>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t>
    </r>
    <r>
      <rPr>
        <b/>
        <i/>
        <sz val="11"/>
        <color theme="1"/>
        <rFont val="Calibri"/>
        <family val="2"/>
        <charset val="204"/>
        <scheme val="minor"/>
      </rPr>
      <t>Макет наклеек указан в  Приложении № 5 к Проекту договора.</t>
    </r>
    <r>
      <rPr>
        <sz val="11"/>
        <color theme="1"/>
        <rFont val="Calibri"/>
        <family val="2"/>
        <charset val="204"/>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</si>
  <si>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t>
    </r>
    <r>
      <rPr>
        <b/>
        <i/>
        <sz val="11"/>
        <color theme="1"/>
        <rFont val="Calibri"/>
        <family val="2"/>
        <charset val="204"/>
        <scheme val="minor"/>
      </rPr>
      <t>Макет наклеек указан в  Приложении № 5 к Проекту договора.</t>
    </r>
    <r>
      <rPr>
        <sz val="11"/>
        <color theme="1"/>
        <rFont val="Calibri"/>
        <family val="2"/>
        <charset val="204"/>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</si>
  <si>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t>
    </r>
    <r>
      <rPr>
        <b/>
        <i/>
        <sz val="11"/>
        <color theme="1"/>
        <rFont val="Calibri"/>
        <family val="2"/>
        <charset val="204"/>
        <scheme val="minor"/>
      </rPr>
      <t>Макет наклеек указан в  Приложении № 5 к Проекту договора.</t>
    </r>
    <r>
      <rPr>
        <sz val="11"/>
        <color theme="1"/>
        <rFont val="Calibri"/>
        <family val="2"/>
        <charset val="204"/>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</si>
  <si>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t>
    </r>
    <r>
      <rPr>
        <b/>
        <sz val="11"/>
        <color theme="1"/>
        <rFont val="Calibri"/>
        <family val="2"/>
        <charset val="204"/>
        <scheme val="minor"/>
      </rPr>
      <t>Макет наклеек указан в  Приложении № 5 к Проекту договора.</t>
    </r>
    <r>
      <rPr>
        <sz val="11"/>
        <color theme="1"/>
        <rFont val="Calibri"/>
        <family val="2"/>
        <charset val="204"/>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</si>
  <si>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службы не менее  5 лет.   Метод нанесения текста: трафаретная печать с применением водостойких чернил или защита текста ламинированием.    
Размер: высота 150мм, ширина 210мм.                                                                                                                     </t>
    </r>
    <r>
      <rPr>
        <b/>
        <sz val="11"/>
        <color theme="1"/>
        <rFont val="Calibri"/>
        <family val="2"/>
        <charset val="204"/>
        <scheme val="minor"/>
      </rPr>
      <t>Макет наклеек указан в  Приложении № 5 к Проекту договора.</t>
    </r>
    <r>
      <rPr>
        <sz val="11"/>
        <color theme="1"/>
        <rFont val="Calibri"/>
        <family val="2"/>
        <charset val="204"/>
        <scheme val="minor"/>
      </rPr>
      <t xml:space="preserve">
</t>
    </r>
  </si>
  <si>
    <r>
      <t xml:space="preserve">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(d= 6 мм, расположенные на расстоянии 90 мм от центра таблички по вертикали),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полиэтиленовая ПЭ80, марки ПНД 273-83, либо 6948С, либо аналога, соответствующих ГОСТ ПНД 16338-85. Высота столбика  2000мм, в сечении представляет собой трубу наружным диаметром 90х4,3мм.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Срок эксплуатации  составляет не менее 60 месяцев.                                                                                     </t>
    </r>
    <r>
      <rPr>
        <b/>
        <sz val="11"/>
        <color theme="1"/>
        <rFont val="Calibri"/>
        <family val="2"/>
        <charset val="204"/>
        <scheme val="minor"/>
      </rPr>
      <t>Эскиз таблички и столбика  указаны в  Приложении № 5 к Проекту договора.</t>
    </r>
  </si>
  <si>
    <r>
      <t xml:space="preserve">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Размер таблички: высота 300мм, ширина 400мм ( без отверстий).
 Элементы крепления таблички:  болт д.25*6 мм с контргайкой и шайбой  в количестве – 2шт. (поставляются вместе с табличкой). Срок эксплуатации  составляет не менее 60 месяцев.
 </t>
    </r>
    <r>
      <rPr>
        <b/>
        <sz val="11"/>
        <color theme="1"/>
        <rFont val="Calibri"/>
        <family val="2"/>
        <charset val="204"/>
        <scheme val="minor"/>
      </rPr>
      <t>Эскиз таблички прилагается  в  Приложении № 5 к Проекту договора.</t>
    </r>
  </si>
  <si>
    <r>
      <t xml:space="preserve">Шильда 100*50 мм. Материал ПВХ 3 мм. Печать трафаретная. Технологические отверстия d=4 мм в соответствии с чертежом. Стойкость к воздействию неблагоприятных факторов по ГОСТ 12.4.026-2001. </t>
    </r>
    <r>
      <rPr>
        <b/>
        <sz val="11"/>
        <color theme="1"/>
        <rFont val="Calibri"/>
        <family val="2"/>
        <charset val="204"/>
        <scheme val="minor"/>
      </rPr>
      <t>Макет бирки  указан в  Приложении № 5 к Проекту договора.</t>
    </r>
  </si>
  <si>
    <r>
      <t xml:space="preserve">Шильда 100*50 мм. Материал ПВХ 3 мм. Печать трафаретная. Технологические отверстия d=4 мм в соответствии с чертежом. Стойкость к воздействию неблагоприятных факторов по ГОСТ 12.4.026-2001. </t>
    </r>
    <r>
      <rPr>
        <b/>
        <sz val="11"/>
        <color theme="1"/>
        <rFont val="Calibri"/>
        <family val="2"/>
        <charset val="204"/>
        <scheme val="minor"/>
      </rPr>
      <t>Макет бирки указан в  Приложении № 5 к Проекту договора.</t>
    </r>
  </si>
  <si>
    <r>
      <t>Наклейка самоклеющаяся водостойкая прямоугольной формы, размеры 95х30 мм. Цвет жёлтый, слева в трёх миллиметрах от края чёрная эмблема ПАО "Башинформсвязь" диаметром 20 мм. Справа надпись в три строки 1 строка: ПАО 2 строка: "БАШИНФОРМСВЯЗЬ" 3 строка: Тел. дисп. 273-48-68. Цвет букв - чёрный, шрифт Arial полужирный, размер шрифта 16.</t>
    </r>
    <r>
      <rPr>
        <b/>
        <sz val="11"/>
        <color theme="1"/>
        <rFont val="Calibri"/>
        <family val="2"/>
        <charset val="204"/>
        <scheme val="minor"/>
      </rPr>
      <t xml:space="preserve">                                                   Макет наклейки указан в  Приложении № 5 к Проекту договора.</t>
    </r>
    <r>
      <rPr>
        <sz val="11"/>
        <color theme="1"/>
        <rFont val="Calibri"/>
        <family val="2"/>
        <charset val="20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</si>
</sst>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_₽"/>
    <numFmt numFmtId="165" formatCode="#,##0.000\ _₽"/>
  </numFmts>
  <fonts count="7" x14ac:knownFonts="1">
    <font>
      <sz val="11"/>
      <color theme="1"/>
      <name val="Calibri"/>
      <family val="2"/>
      <charset val="204"/>
      <scheme val="minor"/>
    </font>
    <font>
      <sz val="10"/>
      <name val="Arial Cyr"/>
      <charset val="204"/>
    </font>
    <font>
      <b/>
      <sz val="11"/>
      <color theme="1"/>
      <name val="Calibri"/>
      <family val="2"/>
      <charset val="204"/>
      <scheme val="minor"/>
    </font>
    <font>
      <sz val="11"/>
      <name val="Calibri"/>
      <family val="2"/>
      <charset val="204"/>
      <scheme val="minor"/>
    </font>
    <font>
      <b/>
      <i/>
      <sz val="11"/>
      <color theme="1"/>
      <name val="Calibri"/>
      <family val="2"/>
      <charset val="204"/>
      <scheme val="minor"/>
    </font>
    <font>
      <sz val="11"/>
      <color theme="1"/>
      <name val="Calibri"/>
      <family val="2"/>
      <charset val="204"/>
      <scheme val="minor"/>
    </font>
    <font>
      <sz val="12"/>
      <color theme="1"/>
      <name val="Calibri"/>
      <family val="2"/>
      <charset val="204"/>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6">
    <xf numFmtId="0" fontId="0" fillId="0" borderId="0"/>
    <xf numFmtId="0" fontId="1" fillId="0" borderId="0"/>
    <xf numFmtId="0" fontId="5" fillId="0" borderId="0"/>
    <xf numFmtId="44" fontId="5" fillId="0" borderId="0" applyFont="0" applyFill="0" applyBorder="0" applyAlignment="0" applyProtection="0"/>
    <xf numFmtId="0" fontId="5" fillId="0" borderId="0"/>
    <xf numFmtId="0" fontId="5" fillId="0" borderId="0"/>
  </cellStyleXfs>
  <cellXfs count="68">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0" xfId="0" applyBorder="1"/>
    <xf numFmtId="0" fontId="0" fillId="0" borderId="0" xfId="0" applyAlignment="1">
      <alignment horizontal="right"/>
    </xf>
    <xf numFmtId="0" fontId="2" fillId="0" borderId="0" xfId="0" applyFont="1"/>
    <xf numFmtId="0" fontId="2" fillId="0" borderId="0" xfId="0" applyFont="1" applyAlignment="1">
      <alignment horizontal="left"/>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7" xfId="0" applyBorder="1" applyAlignment="1">
      <alignment vertical="top" wrapText="1"/>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1" xfId="0" applyFont="1" applyBorder="1" applyAlignment="1">
      <alignment horizontal="center" vertical="center"/>
    </xf>
    <xf numFmtId="0" fontId="0" fillId="0" borderId="1" xfId="0" applyFont="1" applyBorder="1" applyAlignment="1">
      <alignment horizontal="left" vertical="top" wrapText="1"/>
    </xf>
    <xf numFmtId="0" fontId="0" fillId="0" borderId="3" xfId="0" applyFont="1" applyBorder="1" applyAlignment="1">
      <alignment horizontal="center" vertical="center"/>
    </xf>
    <xf numFmtId="0" fontId="0" fillId="0" borderId="1" xfId="0" applyBorder="1"/>
    <xf numFmtId="0" fontId="0" fillId="2" borderId="1" xfId="0" applyFont="1" applyFill="1" applyBorder="1"/>
    <xf numFmtId="0" fontId="0" fillId="2" borderId="1" xfId="0" applyFont="1" applyFill="1" applyBorder="1" applyAlignment="1">
      <alignment horizontal="center" vertical="center" wrapText="1"/>
    </xf>
    <xf numFmtId="44" fontId="0" fillId="2" borderId="1" xfId="0" applyNumberFormat="1" applyFont="1" applyFill="1" applyBorder="1"/>
    <xf numFmtId="0" fontId="0" fillId="2" borderId="3" xfId="0" applyFont="1" applyFill="1" applyBorder="1" applyAlignment="1">
      <alignment horizontal="center" vertical="center"/>
    </xf>
    <xf numFmtId="164" fontId="0" fillId="0" borderId="0" xfId="0" applyNumberFormat="1"/>
    <xf numFmtId="164" fontId="0" fillId="0" borderId="1" xfId="3" applyNumberFormat="1" applyFont="1" applyBorder="1" applyAlignment="1">
      <alignment horizontal="center" vertical="center"/>
    </xf>
    <xf numFmtId="164" fontId="0" fillId="0" borderId="1" xfId="3" applyNumberFormat="1" applyFont="1" applyFill="1" applyBorder="1" applyAlignment="1">
      <alignment horizontal="center" vertical="center"/>
    </xf>
    <xf numFmtId="164" fontId="0" fillId="0" borderId="0" xfId="0" applyNumberFormat="1" applyBorder="1"/>
    <xf numFmtId="164" fontId="0" fillId="0" borderId="0" xfId="0" applyNumberFormat="1" applyBorder="1" applyAlignment="1">
      <alignment horizontal="left"/>
    </xf>
    <xf numFmtId="164" fontId="0" fillId="0" borderId="0" xfId="0" applyNumberFormat="1" applyAlignment="1">
      <alignment horizontal="left"/>
    </xf>
    <xf numFmtId="164" fontId="0" fillId="0" borderId="0" xfId="0" applyNumberFormat="1" applyFont="1" applyAlignment="1">
      <alignment horizontal="left"/>
    </xf>
    <xf numFmtId="164" fontId="0" fillId="0" borderId="0" xfId="0" applyNumberFormat="1" applyFont="1" applyAlignment="1">
      <alignment vertical="center" wrapText="1"/>
    </xf>
    <xf numFmtId="164" fontId="0" fillId="0" borderId="0" xfId="0" applyNumberFormat="1" applyFont="1"/>
    <xf numFmtId="164" fontId="0" fillId="0" borderId="0" xfId="0" applyNumberFormat="1" applyBorder="1" applyAlignment="1">
      <alignment vertical="top" wrapText="1"/>
    </xf>
    <xf numFmtId="165" fontId="0" fillId="0" borderId="0" xfId="0" applyNumberFormat="1"/>
    <xf numFmtId="165" fontId="0" fillId="0" borderId="0" xfId="0" applyNumberFormat="1" applyFont="1"/>
    <xf numFmtId="165" fontId="0" fillId="0" borderId="0" xfId="0" applyNumberFormat="1" applyFont="1" applyAlignment="1">
      <alignment vertical="center" wrapText="1"/>
    </xf>
    <xf numFmtId="0" fontId="5" fillId="0" borderId="0" xfId="5" applyAlignment="1">
      <alignment vertical="top"/>
    </xf>
    <xf numFmtId="0" fontId="5" fillId="0" borderId="1" xfId="5" applyBorder="1" applyAlignment="1">
      <alignment horizontal="center" vertical="top"/>
    </xf>
    <xf numFmtId="0" fontId="5" fillId="0" borderId="1" xfId="2" applyFont="1" applyBorder="1" applyAlignment="1">
      <alignment vertical="top" wrapText="1"/>
    </xf>
    <xf numFmtId="0" fontId="0" fillId="0" borderId="0" xfId="0" applyAlignment="1">
      <alignment vertical="top"/>
    </xf>
    <xf numFmtId="164" fontId="0" fillId="0" borderId="0" xfId="5" applyNumberFormat="1" applyFont="1" applyAlignment="1">
      <alignment horizontal="center" vertical="center"/>
    </xf>
    <xf numFmtId="164" fontId="0" fillId="0" borderId="3" xfId="3" applyNumberFormat="1" applyFont="1" applyBorder="1" applyAlignment="1">
      <alignment horizontal="center" vertical="center"/>
    </xf>
    <xf numFmtId="164" fontId="5" fillId="0" borderId="1" xfId="5" applyNumberFormat="1" applyBorder="1" applyAlignment="1">
      <alignment horizontal="center" vertical="center"/>
    </xf>
    <xf numFmtId="0" fontId="0" fillId="0" borderId="0" xfId="0" applyFill="1"/>
    <xf numFmtId="164" fontId="0" fillId="0" borderId="0" xfId="0" applyNumberFormat="1" applyFill="1"/>
    <xf numFmtId="165" fontId="0" fillId="0" borderId="0" xfId="0" applyNumberFormat="1" applyFill="1"/>
    <xf numFmtId="0" fontId="0" fillId="0" borderId="1" xfId="5" applyFont="1" applyBorder="1" applyAlignment="1">
      <alignment vertical="top" wrapText="1"/>
    </xf>
    <xf numFmtId="0" fontId="0" fillId="2" borderId="1" xfId="0" applyFont="1" applyFill="1" applyBorder="1" applyAlignment="1">
      <alignment horizontal="center" vertical="center" wrapText="1"/>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164" fontId="3" fillId="0" borderId="3" xfId="0" applyNumberFormat="1" applyFont="1" applyBorder="1" applyAlignment="1">
      <alignment horizontal="center" vertical="top" wrapText="1"/>
    </xf>
    <xf numFmtId="164" fontId="0" fillId="0" borderId="2" xfId="0" applyNumberFormat="1" applyFont="1" applyBorder="1" applyAlignment="1">
      <alignment horizontal="center" vertical="top" wrapText="1"/>
    </xf>
    <xf numFmtId="0" fontId="6" fillId="0" borderId="0" xfId="0" applyFont="1" applyAlignment="1"/>
    <xf numFmtId="0" fontId="0" fillId="0" borderId="1" xfId="0" applyBorder="1" applyAlignment="1">
      <alignment horizontal="center"/>
    </xf>
    <xf numFmtId="0" fontId="0" fillId="0" borderId="4" xfId="0" applyFill="1" applyBorder="1" applyAlignment="1">
      <alignment horizontal="center"/>
    </xf>
    <xf numFmtId="0" fontId="0" fillId="0" borderId="6" xfId="0" applyFill="1" applyBorder="1" applyAlignment="1">
      <alignment horizontal="center"/>
    </xf>
    <xf numFmtId="0" fontId="0" fillId="0" borderId="5" xfId="0" applyFill="1" applyBorder="1" applyAlignment="1">
      <alignment horizontal="left"/>
    </xf>
    <xf numFmtId="0" fontId="0" fillId="0" borderId="6" xfId="0" applyFill="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4" xfId="0" applyBorder="1" applyAlignment="1">
      <alignment horizontal="center"/>
    </xf>
    <xf numFmtId="0" fontId="0" fillId="0" borderId="6" xfId="0" applyBorder="1" applyAlignment="1">
      <alignment horizontal="center"/>
    </xf>
  </cellXfs>
  <cellStyles count="6">
    <cellStyle name="Денежный" xfId="3" builtinId="4"/>
    <cellStyle name="Обычный" xfId="0" builtinId="0"/>
    <cellStyle name="Обычный 14" xfId="4"/>
    <cellStyle name="Обычный 2" xfId="1"/>
    <cellStyle name="Обычный 3" xfId="2"/>
    <cellStyle name="Обычный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W30"/>
  <sheetViews>
    <sheetView tabSelected="1" topLeftCell="B1" zoomScale="90" zoomScaleNormal="90" zoomScaleSheetLayoutView="56" workbookViewId="0">
      <selection activeCell="D18" sqref="D18"/>
    </sheetView>
  </sheetViews>
  <sheetFormatPr defaultRowHeight="15" x14ac:dyDescent="0.25"/>
  <cols>
    <col min="1" max="1" width="0.85546875" customWidth="1"/>
    <col min="2" max="2" width="7.7109375" customWidth="1"/>
    <col min="3" max="3" width="38" customWidth="1"/>
    <col min="4" max="4" width="88.85546875" customWidth="1"/>
    <col min="6" max="6" width="19.5703125" style="26" customWidth="1"/>
    <col min="7" max="7" width="25.140625" style="26" customWidth="1"/>
    <col min="8" max="8" width="25.42578125" customWidth="1"/>
    <col min="9" max="9" width="24.5703125" style="26" customWidth="1"/>
    <col min="10" max="10" width="18" hidden="1" customWidth="1"/>
    <col min="11" max="11" width="14.28515625" hidden="1" customWidth="1"/>
    <col min="12" max="12" width="15.85546875" hidden="1" customWidth="1"/>
    <col min="13" max="13" width="25.140625" hidden="1" customWidth="1"/>
    <col min="14" max="14" width="15.85546875" hidden="1" customWidth="1"/>
    <col min="15" max="15" width="9.140625" style="36" customWidth="1"/>
    <col min="19" max="22" width="9.140625" style="4"/>
  </cols>
  <sheetData>
    <row r="1" spans="1:18" ht="15.75" x14ac:dyDescent="0.25">
      <c r="B1" s="56" t="s">
        <v>38</v>
      </c>
      <c r="C1" s="56"/>
      <c r="H1" s="3"/>
    </row>
    <row r="2" spans="1:18" x14ac:dyDescent="0.25">
      <c r="B2" s="52" t="s">
        <v>5</v>
      </c>
      <c r="C2" s="52"/>
      <c r="D2" s="52"/>
      <c r="E2" s="52"/>
      <c r="F2" s="52"/>
      <c r="G2" s="52"/>
      <c r="H2" s="52"/>
    </row>
    <row r="3" spans="1:18" x14ac:dyDescent="0.25">
      <c r="C3" s="10"/>
      <c r="D3" s="9"/>
      <c r="H3" s="8"/>
      <c r="I3" s="31"/>
    </row>
    <row r="4" spans="1:18" s="5" customFormat="1" ht="15" customHeight="1" x14ac:dyDescent="0.25">
      <c r="B4" s="53" t="s">
        <v>0</v>
      </c>
      <c r="C4" s="53" t="s">
        <v>7</v>
      </c>
      <c r="D4" s="53" t="s">
        <v>1</v>
      </c>
      <c r="E4" s="53" t="s">
        <v>6</v>
      </c>
      <c r="F4" s="54" t="s">
        <v>29</v>
      </c>
      <c r="G4" s="54" t="s">
        <v>34</v>
      </c>
      <c r="H4" s="53" t="s">
        <v>2</v>
      </c>
      <c r="I4" s="32"/>
      <c r="J4" s="22"/>
      <c r="K4" s="22"/>
      <c r="L4" s="22"/>
      <c r="M4" s="50"/>
      <c r="O4" s="37"/>
    </row>
    <row r="5" spans="1:18" s="6" customFormat="1" ht="64.5" customHeight="1" x14ac:dyDescent="0.25">
      <c r="B5" s="53"/>
      <c r="C5" s="53"/>
      <c r="D5" s="53"/>
      <c r="E5" s="53"/>
      <c r="F5" s="55"/>
      <c r="G5" s="55"/>
      <c r="H5" s="53"/>
      <c r="I5" s="33"/>
      <c r="J5" s="23"/>
      <c r="K5" s="23"/>
      <c r="L5" s="23"/>
      <c r="M5" s="50"/>
      <c r="O5" s="38"/>
    </row>
    <row r="6" spans="1:18" s="5" customFormat="1" ht="139.5" customHeight="1" x14ac:dyDescent="0.25">
      <c r="B6" s="17">
        <v>1</v>
      </c>
      <c r="C6" s="19" t="s">
        <v>19</v>
      </c>
      <c r="D6" s="16" t="s">
        <v>44</v>
      </c>
      <c r="E6" s="18" t="s">
        <v>24</v>
      </c>
      <c r="F6" s="27">
        <v>98.88</v>
      </c>
      <c r="G6" s="27">
        <v>118.66</v>
      </c>
      <c r="H6" s="20" t="s">
        <v>26</v>
      </c>
      <c r="I6" s="34"/>
      <c r="J6" s="24"/>
      <c r="K6" s="24"/>
      <c r="L6" s="24"/>
      <c r="M6" s="25"/>
      <c r="O6" s="37"/>
    </row>
    <row r="7" spans="1:18" s="5" customFormat="1" ht="139.5" customHeight="1" x14ac:dyDescent="0.25">
      <c r="B7" s="17">
        <v>2</v>
      </c>
      <c r="C7" s="19" t="s">
        <v>20</v>
      </c>
      <c r="D7" s="16" t="s">
        <v>45</v>
      </c>
      <c r="E7" s="18" t="s">
        <v>24</v>
      </c>
      <c r="F7" s="27">
        <v>98.88</v>
      </c>
      <c r="G7" s="27">
        <v>118.66</v>
      </c>
      <c r="H7" s="20" t="s">
        <v>26</v>
      </c>
      <c r="I7" s="34"/>
      <c r="J7" s="24"/>
      <c r="K7" s="22"/>
      <c r="L7" s="22"/>
      <c r="M7" s="25"/>
      <c r="O7" s="37"/>
    </row>
    <row r="8" spans="1:18" s="5" customFormat="1" ht="139.5" customHeight="1" x14ac:dyDescent="0.25">
      <c r="B8" s="17">
        <v>3</v>
      </c>
      <c r="C8" s="19" t="s">
        <v>21</v>
      </c>
      <c r="D8" s="16" t="s">
        <v>46</v>
      </c>
      <c r="E8" s="18" t="s">
        <v>24</v>
      </c>
      <c r="F8" s="27">
        <v>98.88</v>
      </c>
      <c r="G8" s="27">
        <v>118.66</v>
      </c>
      <c r="H8" s="20" t="s">
        <v>26</v>
      </c>
      <c r="I8" s="34"/>
      <c r="J8" s="24"/>
      <c r="K8" s="22"/>
      <c r="L8" s="22"/>
      <c r="M8" s="25"/>
      <c r="O8" s="37"/>
    </row>
    <row r="9" spans="1:18" s="5" customFormat="1" ht="139.5" customHeight="1" x14ac:dyDescent="0.25">
      <c r="B9" s="17">
        <v>4</v>
      </c>
      <c r="C9" s="19" t="s">
        <v>27</v>
      </c>
      <c r="D9" s="16" t="s">
        <v>47</v>
      </c>
      <c r="E9" s="18" t="s">
        <v>24</v>
      </c>
      <c r="F9" s="44">
        <v>98.88</v>
      </c>
      <c r="G9" s="27">
        <v>118.66</v>
      </c>
      <c r="H9" s="20" t="s">
        <v>26</v>
      </c>
      <c r="I9" s="34"/>
      <c r="J9" s="24"/>
      <c r="K9" s="22"/>
      <c r="L9" s="22"/>
      <c r="M9" s="25"/>
      <c r="O9" s="37"/>
    </row>
    <row r="10" spans="1:18" s="42" customFormat="1" ht="135" x14ac:dyDescent="0.25">
      <c r="A10" s="39"/>
      <c r="B10" s="40">
        <v>5</v>
      </c>
      <c r="C10" s="41" t="s">
        <v>36</v>
      </c>
      <c r="D10" s="49" t="s">
        <v>48</v>
      </c>
      <c r="E10" s="43" t="s">
        <v>24</v>
      </c>
      <c r="F10" s="45">
        <v>53</v>
      </c>
      <c r="G10" s="27">
        <v>63.599999999999994</v>
      </c>
      <c r="H10" s="20" t="s">
        <v>26</v>
      </c>
      <c r="I10" s="39"/>
      <c r="J10" s="39"/>
      <c r="K10" s="39"/>
      <c r="L10" s="39"/>
      <c r="M10" s="39"/>
      <c r="N10" s="39"/>
      <c r="O10" s="39"/>
      <c r="P10" s="39"/>
      <c r="Q10" s="39"/>
      <c r="R10" s="39"/>
    </row>
    <row r="11" spans="1:18" s="5" customFormat="1" ht="350.25" customHeight="1" x14ac:dyDescent="0.25">
      <c r="B11" s="17">
        <v>6</v>
      </c>
      <c r="C11" s="19" t="s">
        <v>22</v>
      </c>
      <c r="D11" s="16" t="s">
        <v>49</v>
      </c>
      <c r="E11" s="18" t="s">
        <v>25</v>
      </c>
      <c r="F11" s="27">
        <v>687.74</v>
      </c>
      <c r="G11" s="27">
        <v>825.29</v>
      </c>
      <c r="H11" s="20" t="s">
        <v>26</v>
      </c>
      <c r="I11" s="34"/>
      <c r="J11" s="24"/>
      <c r="K11" s="22"/>
      <c r="L11" s="22"/>
      <c r="M11" s="25"/>
      <c r="O11" s="37"/>
    </row>
    <row r="12" spans="1:18" s="5" customFormat="1" ht="135" x14ac:dyDescent="0.25">
      <c r="B12" s="17">
        <v>7</v>
      </c>
      <c r="C12" s="19" t="s">
        <v>23</v>
      </c>
      <c r="D12" s="16" t="s">
        <v>50</v>
      </c>
      <c r="E12" s="18" t="s">
        <v>25</v>
      </c>
      <c r="F12" s="27">
        <v>398.83</v>
      </c>
      <c r="G12" s="27">
        <v>478.6</v>
      </c>
      <c r="H12" s="20" t="s">
        <v>26</v>
      </c>
      <c r="I12" s="34"/>
      <c r="J12" s="24"/>
      <c r="K12" s="22"/>
      <c r="L12" s="22"/>
      <c r="M12" s="25"/>
      <c r="O12" s="37"/>
    </row>
    <row r="13" spans="1:18" s="5" customFormat="1" ht="54" customHeight="1" x14ac:dyDescent="0.25">
      <c r="B13" s="17">
        <v>8</v>
      </c>
      <c r="C13" s="19" t="s">
        <v>30</v>
      </c>
      <c r="D13" s="16" t="s">
        <v>51</v>
      </c>
      <c r="E13" s="18" t="s">
        <v>24</v>
      </c>
      <c r="F13" s="27">
        <v>46.79</v>
      </c>
      <c r="G13" s="27">
        <v>56.15</v>
      </c>
      <c r="H13" s="20" t="s">
        <v>26</v>
      </c>
      <c r="I13" s="34"/>
      <c r="J13" s="24"/>
      <c r="K13" s="22"/>
      <c r="L13" s="22"/>
      <c r="M13" s="25"/>
      <c r="O13" s="37"/>
    </row>
    <row r="14" spans="1:18" s="5" customFormat="1" ht="54" customHeight="1" x14ac:dyDescent="0.25">
      <c r="B14" s="17">
        <v>9</v>
      </c>
      <c r="C14" s="19" t="s">
        <v>31</v>
      </c>
      <c r="D14" s="16" t="s">
        <v>52</v>
      </c>
      <c r="E14" s="18" t="s">
        <v>24</v>
      </c>
      <c r="F14" s="27">
        <v>46.79</v>
      </c>
      <c r="G14" s="27">
        <v>56.15</v>
      </c>
      <c r="H14" s="20" t="s">
        <v>26</v>
      </c>
      <c r="I14" s="34"/>
      <c r="J14" s="24"/>
      <c r="K14" s="22"/>
      <c r="L14" s="22"/>
      <c r="M14" s="25"/>
      <c r="O14" s="37"/>
    </row>
    <row r="15" spans="1:18" s="5" customFormat="1" ht="54" customHeight="1" x14ac:dyDescent="0.25">
      <c r="B15" s="17">
        <v>10</v>
      </c>
      <c r="C15" s="19" t="s">
        <v>32</v>
      </c>
      <c r="D15" s="16" t="s">
        <v>52</v>
      </c>
      <c r="E15" s="18" t="s">
        <v>24</v>
      </c>
      <c r="F15" s="27">
        <v>46.79</v>
      </c>
      <c r="G15" s="27">
        <v>56.15</v>
      </c>
      <c r="H15" s="20" t="s">
        <v>26</v>
      </c>
      <c r="I15" s="34"/>
      <c r="J15" s="24"/>
      <c r="K15" s="22"/>
      <c r="L15" s="22"/>
      <c r="M15" s="25"/>
      <c r="O15" s="37"/>
    </row>
    <row r="16" spans="1:18" s="5" customFormat="1" ht="54" customHeight="1" x14ac:dyDescent="0.25">
      <c r="B16" s="17">
        <v>11</v>
      </c>
      <c r="C16" s="19" t="s">
        <v>33</v>
      </c>
      <c r="D16" s="16" t="s">
        <v>52</v>
      </c>
      <c r="E16" s="18" t="s">
        <v>24</v>
      </c>
      <c r="F16" s="27">
        <v>46.79</v>
      </c>
      <c r="G16" s="27">
        <v>56.15</v>
      </c>
      <c r="H16" s="20" t="s">
        <v>26</v>
      </c>
      <c r="I16" s="34"/>
      <c r="J16" s="24"/>
      <c r="K16" s="22"/>
      <c r="L16" s="22"/>
      <c r="M16" s="25"/>
      <c r="O16" s="37"/>
    </row>
    <row r="17" spans="1:23" s="5" customFormat="1" ht="87" customHeight="1" x14ac:dyDescent="0.25">
      <c r="B17" s="17">
        <v>12</v>
      </c>
      <c r="C17" s="19" t="s">
        <v>28</v>
      </c>
      <c r="D17" s="16" t="s">
        <v>53</v>
      </c>
      <c r="E17" s="18" t="s">
        <v>24</v>
      </c>
      <c r="F17" s="27">
        <v>10.220000000000001</v>
      </c>
      <c r="G17" s="27">
        <v>12.26</v>
      </c>
      <c r="H17" s="20" t="s">
        <v>26</v>
      </c>
      <c r="I17" s="34"/>
      <c r="J17" s="24"/>
      <c r="K17" s="22"/>
      <c r="L17" s="22"/>
      <c r="M17" s="25"/>
      <c r="O17" s="37"/>
    </row>
    <row r="18" spans="1:23" s="5" customFormat="1" x14ac:dyDescent="0.25">
      <c r="B18" s="17"/>
      <c r="C18" s="19"/>
      <c r="D18" s="16"/>
      <c r="E18" s="18"/>
      <c r="F18" s="28"/>
      <c r="G18" s="27"/>
      <c r="H18" s="20"/>
      <c r="I18" s="34"/>
      <c r="J18" s="24"/>
      <c r="K18" s="22"/>
      <c r="L18" s="22"/>
      <c r="M18" s="25"/>
      <c r="O18" s="37"/>
    </row>
    <row r="19" spans="1:23" s="4" customFormat="1" x14ac:dyDescent="0.25">
      <c r="B19" s="7"/>
      <c r="C19" s="1"/>
      <c r="D19" s="1"/>
      <c r="E19" s="7"/>
      <c r="F19" s="29"/>
      <c r="G19" s="29"/>
      <c r="H19" s="15"/>
      <c r="I19" s="26"/>
      <c r="J19" s="21"/>
      <c r="K19" s="21"/>
      <c r="L19" s="21"/>
      <c r="O19" s="36"/>
    </row>
    <row r="20" spans="1:23" x14ac:dyDescent="0.25">
      <c r="A20" s="4"/>
      <c r="B20" s="51" t="s">
        <v>43</v>
      </c>
      <c r="C20" s="51"/>
      <c r="D20" s="51"/>
      <c r="E20" s="51"/>
      <c r="F20" s="51"/>
      <c r="G20" s="51"/>
      <c r="H20" s="51"/>
      <c r="J20" s="4"/>
      <c r="K20" s="4"/>
      <c r="L20" s="4"/>
      <c r="M20" s="4"/>
      <c r="N20" s="4"/>
      <c r="P20" s="4"/>
      <c r="Q20" s="4"/>
      <c r="R20" s="4"/>
      <c r="W20" s="4"/>
    </row>
    <row r="21" spans="1:23" s="4" customFormat="1" x14ac:dyDescent="0.25">
      <c r="B21" s="66" t="s">
        <v>37</v>
      </c>
      <c r="C21" s="67"/>
      <c r="D21" s="62" t="s">
        <v>39</v>
      </c>
      <c r="E21" s="62"/>
      <c r="F21" s="62"/>
      <c r="G21" s="62"/>
      <c r="H21" s="63"/>
      <c r="I21" s="26"/>
      <c r="O21" s="36"/>
    </row>
    <row r="22" spans="1:23" ht="32.1" customHeight="1" x14ac:dyDescent="0.25">
      <c r="B22" s="57" t="s">
        <v>3</v>
      </c>
      <c r="C22" s="57"/>
      <c r="D22" s="64" t="s">
        <v>4</v>
      </c>
      <c r="E22" s="64"/>
      <c r="F22" s="64"/>
      <c r="G22" s="64"/>
      <c r="H22" s="65"/>
      <c r="I22" s="35"/>
      <c r="J22" s="1"/>
      <c r="K22" s="1"/>
      <c r="L22" s="1"/>
      <c r="M22" s="1"/>
      <c r="N22" s="1"/>
    </row>
    <row r="23" spans="1:23" s="46" customFormat="1" ht="19.5" customHeight="1" x14ac:dyDescent="0.25">
      <c r="B23" s="58" t="s">
        <v>35</v>
      </c>
      <c r="C23" s="59"/>
      <c r="D23" s="60" t="s">
        <v>42</v>
      </c>
      <c r="E23" s="60"/>
      <c r="F23" s="60"/>
      <c r="G23" s="60"/>
      <c r="H23" s="61"/>
      <c r="I23" s="47"/>
      <c r="O23" s="48"/>
    </row>
    <row r="24" spans="1:23" x14ac:dyDescent="0.25">
      <c r="B24" s="57" t="s">
        <v>40</v>
      </c>
      <c r="C24" s="57"/>
      <c r="D24" s="62" t="s">
        <v>41</v>
      </c>
      <c r="E24" s="62"/>
      <c r="F24" s="62"/>
      <c r="G24" s="62"/>
      <c r="H24" s="63"/>
      <c r="J24" s="4"/>
      <c r="K24" s="4"/>
      <c r="L24" s="4"/>
      <c r="M24" s="4"/>
      <c r="N24" s="4"/>
      <c r="P24" s="4"/>
      <c r="Q24" s="4"/>
      <c r="R24" s="4"/>
      <c r="W24" s="4"/>
    </row>
    <row r="25" spans="1:23" s="4" customFormat="1" x14ac:dyDescent="0.25">
      <c r="B25" s="11"/>
      <c r="C25" s="11"/>
      <c r="D25" s="12"/>
      <c r="E25" s="12"/>
      <c r="F25" s="30"/>
      <c r="G25" s="30"/>
      <c r="H25" s="12"/>
      <c r="I25" s="26"/>
      <c r="J25"/>
      <c r="K25"/>
      <c r="L25"/>
      <c r="M25"/>
      <c r="N25"/>
      <c r="O25" s="36"/>
      <c r="P25"/>
      <c r="Q25"/>
      <c r="R25"/>
      <c r="W25"/>
    </row>
    <row r="26" spans="1:23" x14ac:dyDescent="0.25">
      <c r="A26" s="4"/>
      <c r="B26" s="4"/>
      <c r="C26" s="4"/>
      <c r="D26" s="4"/>
      <c r="E26" s="4"/>
      <c r="H26" s="4"/>
    </row>
    <row r="28" spans="1:23" x14ac:dyDescent="0.25">
      <c r="C28" s="2"/>
    </row>
    <row r="29" spans="1:23" x14ac:dyDescent="0.25">
      <c r="C29" s="2"/>
    </row>
    <row r="30" spans="1:23" x14ac:dyDescent="0.25">
      <c r="C30" s="2"/>
    </row>
  </sheetData>
  <mergeCells count="19">
    <mergeCell ref="B1:C1"/>
    <mergeCell ref="B24:C24"/>
    <mergeCell ref="G4:G5"/>
    <mergeCell ref="B23:C23"/>
    <mergeCell ref="B22:C22"/>
    <mergeCell ref="D23:H23"/>
    <mergeCell ref="D24:H24"/>
    <mergeCell ref="D22:H22"/>
    <mergeCell ref="B21:C21"/>
    <mergeCell ref="D21:H21"/>
    <mergeCell ref="M4:M5"/>
    <mergeCell ref="B20:H20"/>
    <mergeCell ref="B2:H2"/>
    <mergeCell ref="B4:B5"/>
    <mergeCell ref="C4:C5"/>
    <mergeCell ref="H4:H5"/>
    <mergeCell ref="D4:D5"/>
    <mergeCell ref="E4:E5"/>
    <mergeCell ref="F4:F5"/>
  </mergeCells>
  <pageMargins left="0.78740157480314965" right="0.39370078740157483" top="0.78740157480314965" bottom="0.39370078740157483" header="0.31496062992125984" footer="0.31496062992125984"/>
  <pageSetup paperSize="9" scale="52"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13" t="s">
        <v>8</v>
      </c>
      <c r="B5" t="e">
        <f>XLR_ERRNAME</f>
        <v>#NAME?</v>
      </c>
    </row>
    <row r="6" spans="1:19" x14ac:dyDescent="0.25">
      <c r="A6" t="s">
        <v>9</v>
      </c>
      <c r="B6">
        <v>7941</v>
      </c>
      <c r="C6" s="14" t="s">
        <v>10</v>
      </c>
      <c r="D6">
        <v>4931</v>
      </c>
      <c r="E6" s="14" t="s">
        <v>11</v>
      </c>
      <c r="F6" s="14" t="s">
        <v>12</v>
      </c>
      <c r="G6" s="14" t="s">
        <v>13</v>
      </c>
      <c r="H6" s="14" t="s">
        <v>13</v>
      </c>
      <c r="I6" s="14" t="s">
        <v>13</v>
      </c>
      <c r="J6" s="14" t="s">
        <v>11</v>
      </c>
      <c r="K6" s="14" t="s">
        <v>14</v>
      </c>
      <c r="L6" s="14" t="s">
        <v>15</v>
      </c>
      <c r="M6" s="14" t="s">
        <v>16</v>
      </c>
      <c r="N6" s="14" t="s">
        <v>13</v>
      </c>
      <c r="O6">
        <v>5006</v>
      </c>
      <c r="P6" s="14" t="s">
        <v>17</v>
      </c>
      <c r="Q6">
        <v>0</v>
      </c>
      <c r="R6" s="14" t="s">
        <v>13</v>
      </c>
      <c r="S6" s="14"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Исход</vt:lpstr>
      <vt:lpstr>Исход!Область_печати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Красных Алена Витальевна</dc:creator>
  <cp:lastModifiedBy>Данилова Татьяна Владимировна</cp:lastModifiedBy>
  <cp:lastPrinted>2019-06-24T03:36:47Z</cp:lastPrinted>
  <dcterms:created xsi:type="dcterms:W3CDTF">2013-12-19T08:11:42Z</dcterms:created>
  <dcterms:modified xsi:type="dcterms:W3CDTF">2019-06-24T04:03:44Z</dcterms:modified>
</cp:coreProperties>
</file>