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15480" windowHeight="5625"/>
  </bookViews>
  <sheets>
    <sheet name="Лот 1" sheetId="1" r:id="rId1"/>
  </sheets>
  <definedNames>
    <definedName name="Print_Area_1">'Лот 1'!$A$1:$P$14</definedName>
  </definedNames>
  <calcPr calcId="145621"/>
</workbook>
</file>

<file path=xl/calcChain.xml><?xml version="1.0" encoding="utf-8"?>
<calcChain xmlns="http://schemas.openxmlformats.org/spreadsheetml/2006/main">
  <c r="K9" i="1" l="1"/>
  <c r="K10" i="1" s="1"/>
</calcChain>
</file>

<file path=xl/sharedStrings.xml><?xml version="1.0" encoding="utf-8"?>
<sst xmlns="http://schemas.openxmlformats.org/spreadsheetml/2006/main" count="26" uniqueCount="26">
  <si>
    <t>№ п.п</t>
  </si>
  <si>
    <t>Код продукта</t>
  </si>
  <si>
    <t>Описание</t>
  </si>
  <si>
    <t>Срок поставки, дн.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</si>
  <si>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</si>
  <si>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</si>
  <si>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</si>
  <si>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</si>
  <si>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</si>
  <si>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</si>
  <si>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Итого:</t>
  </si>
  <si>
    <t>Контактное лицо для информации</t>
  </si>
  <si>
    <t>Кол-во, ед.изм,           шт</t>
  </si>
  <si>
    <t>Цена за единицу измерения с НДС, рубли РФ</t>
  </si>
  <si>
    <t>Сумма в том числе  НДС, рубли РФ</t>
  </si>
  <si>
    <t>В т.ч. НДС</t>
  </si>
  <si>
    <t>Поставщик обязан иметь авторизационные письма от производителей оборудования указанного в спецификации.</t>
  </si>
  <si>
    <t>1.1</t>
  </si>
  <si>
    <t>Лот: Техническая поддержка HP Service Manager</t>
  </si>
  <si>
    <t>HA106A</t>
  </si>
  <si>
    <t>Услуги по технической поддержке программного обеспечения HP Software Support Service</t>
  </si>
  <si>
    <t>Срок предоставления технической поддержки: 01.01.2013-31.12.2013</t>
  </si>
  <si>
    <t>Предельная стомость лота составляет  7080000 руб (с НДС)</t>
  </si>
  <si>
    <t>Тимилова И.А., тел: 8 (347) 2005473</t>
  </si>
  <si>
    <t>Адрес оказания услуг:</t>
  </si>
  <si>
    <t>РБ, г. Уфа, ул. Ленина, д. 30 - ОАО "Башинформсвязь" - ЦТЭ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</si>
</sst>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#,##0.00&quot;р.&quot;"/>
    <numFmt numFmtId="166" formatCode="00\ 00\ 00"/>
    <numFmt numFmtId="167" formatCode="_(* #,##0_);_(* \(#,##0\);_(* &quot;-&quot;??_);_(@_)"/>
    <numFmt numFmtId="168" formatCode="###\ ##\ ##"/>
    <numFmt numFmtId="169" formatCode="0_);\(0\)"/>
    <numFmt numFmtId="170" formatCode="_(* #,##0_);_(* \(#,##0\);_(* &quot;-&quot;_);_(@_)"/>
    <numFmt numFmtId="171" formatCode="#,##0.00;\(#,##0.00\);\-"/>
    <numFmt numFmtId="172" formatCode="_(* #,##0.00_);_(* \(#,##0.00\);_(* &quot;-&quot;??_);_(@_)"/>
    <numFmt numFmtId="173" formatCode="_-* #,##0_-;\-* #,##0_-;_-* &quot;-&quot;_-;_-@_-"/>
    <numFmt numFmtId="174" formatCode="_-* #,##0.00_-;\-* #,##0.00_-;_-* &quot;-&quot;??_-;_-@_-"/>
    <numFmt numFmtId="175" formatCode="#,##0;[Red]&quot;-&quot;#,##0"/>
    <numFmt numFmtId="176" formatCode="_(* #,##0.000_);_(* \(#,##0.000\);_(* &quot;-&quot;???_);_(@_)"/>
    <numFmt numFmtId="177" formatCode="&quot;$&quot;#,##0_);[Red]\(&quot;$&quot;#,##0\)"/>
    <numFmt numFmtId="178" formatCode="_-&quot;Ј&quot;* #,##0_-;\-&quot;Ј&quot;* #,##0_-;_-&quot;Ј&quot;* &quot;-&quot;_-;_-@_-"/>
    <numFmt numFmtId="179" formatCode="_-&quot;Ј&quot;* #,##0.00_-;\-&quot;Ј&quot;* #,##0.00_-;_-&quot;Ј&quot;* &quot;-&quot;??_-;_-@_-"/>
  </numFmts>
  <fonts count="72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2"/>
      <name val="Times New Roman"/>
      <family val="1"/>
    </font>
    <font>
      <sz val="10"/>
      <name val="Arial Cyr"/>
      <family val="2"/>
    </font>
    <font>
      <b/>
      <i/>
      <sz val="10"/>
      <color indexed="9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name val="PragmaticaCTT"/>
    </font>
    <font>
      <sz val="10"/>
      <color indexed="9"/>
      <name val="Times New Roman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12"/>
      <name val="Times New Roman"/>
      <family val="1"/>
    </font>
    <font>
      <sz val="8"/>
      <color indexed="9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color indexed="9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Times New Roman"/>
      <family val="2"/>
      <charset val="204"/>
    </font>
    <font>
      <sz val="12"/>
      <name val="Times New Roman Cyr"/>
      <charset val="204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sz val="10"/>
      <color indexed="52"/>
      <name val="Times New Roman"/>
      <family val="2"/>
      <charset val="204"/>
    </font>
    <font>
      <sz val="10"/>
      <color indexed="10"/>
      <name val="Times New Roman"/>
      <family val="2"/>
      <charset val="204"/>
    </font>
    <font>
      <sz val="10"/>
      <color indexed="17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1"/>
        <bgColor indexed="11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mediumGray">
        <f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1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  <bgColor indexed="57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90">
    <xf numFmtId="0" fontId="0" fillId="0" borderId="0"/>
    <xf numFmtId="0" fontId="2" fillId="0" borderId="0"/>
    <xf numFmtId="44" fontId="10" fillId="0" borderId="0" applyFont="0" applyFill="0" applyBorder="0" applyAlignment="0" applyProtection="0"/>
    <xf numFmtId="0" fontId="15" fillId="0" borderId="0"/>
    <xf numFmtId="0" fontId="16" fillId="0" borderId="0"/>
    <xf numFmtId="0" fontId="18" fillId="0" borderId="0"/>
    <xf numFmtId="0" fontId="19" fillId="0" borderId="0"/>
    <xf numFmtId="0" fontId="1" fillId="0" borderId="0"/>
    <xf numFmtId="166" fontId="21" fillId="2" borderId="9" applyNumberFormat="0" applyFont="0" applyFill="0" applyBorder="0" applyAlignment="0" applyProtection="0">
      <alignment horizontal="center"/>
    </xf>
    <xf numFmtId="0" fontId="18" fillId="0" borderId="0"/>
    <xf numFmtId="0" fontId="3" fillId="0" borderId="0"/>
    <xf numFmtId="0" fontId="15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9" fontId="21" fillId="2" borderId="5" applyBorder="0">
      <alignment horizontal="center" wrapText="1"/>
    </xf>
    <xf numFmtId="49" fontId="21" fillId="2" borderId="5" applyBorder="0">
      <alignment horizontal="center" wrapText="1"/>
    </xf>
    <xf numFmtId="0" fontId="22" fillId="2" borderId="5" applyBorder="0">
      <alignment horizontal="left" wrapText="1"/>
    </xf>
    <xf numFmtId="0" fontId="22" fillId="2" borderId="5" applyBorder="0">
      <alignment horizontal="left" wrapText="1"/>
    </xf>
    <xf numFmtId="0" fontId="21" fillId="2" borderId="21" applyBorder="0">
      <alignment horizontal="center" textRotation="90" wrapText="1"/>
    </xf>
    <xf numFmtId="0" fontId="21" fillId="2" borderId="21" applyBorder="0">
      <alignment horizontal="center" textRotation="90" wrapText="1"/>
    </xf>
    <xf numFmtId="0" fontId="21" fillId="2" borderId="21" applyBorder="0">
      <alignment horizontal="center" textRotation="90" wrapText="1"/>
    </xf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3" fillId="0" borderId="0"/>
    <xf numFmtId="0" fontId="23" fillId="0" borderId="0"/>
    <xf numFmtId="0" fontId="24" fillId="0" borderId="0"/>
    <xf numFmtId="0" fontId="18" fillId="0" borderId="0"/>
    <xf numFmtId="0" fontId="18" fillId="0" borderId="0"/>
    <xf numFmtId="0" fontId="23" fillId="0" borderId="0"/>
    <xf numFmtId="0" fontId="24" fillId="0" borderId="0"/>
    <xf numFmtId="0" fontId="18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5" fillId="0" borderId="0"/>
    <xf numFmtId="0" fontId="26" fillId="0" borderId="0"/>
    <xf numFmtId="0" fontId="27" fillId="3" borderId="22">
      <alignment horizontal="center"/>
    </xf>
    <xf numFmtId="167" fontId="10" fillId="4" borderId="5">
      <alignment horizontal="center"/>
    </xf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4" fontId="29" fillId="0" borderId="5">
      <alignment horizontal="right" vertical="top"/>
    </xf>
    <xf numFmtId="4" fontId="29" fillId="0" borderId="5">
      <alignment horizontal="right" vertical="top"/>
    </xf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4" fontId="29" fillId="0" borderId="5">
      <alignment horizontal="right" vertical="top"/>
    </xf>
    <xf numFmtId="4" fontId="29" fillId="0" borderId="5">
      <alignment horizontal="right" vertical="top"/>
    </xf>
    <xf numFmtId="168" fontId="31" fillId="19" borderId="0">
      <alignment horizontal="center" vertical="center"/>
    </xf>
    <xf numFmtId="169" fontId="12" fillId="0" borderId="23" applyFont="0" applyFill="0">
      <alignment horizontal="right" vertical="center"/>
      <protection locked="0"/>
    </xf>
    <xf numFmtId="167" fontId="10" fillId="20" borderId="5">
      <alignment vertical="center"/>
    </xf>
    <xf numFmtId="169" fontId="12" fillId="0" borderId="0" applyFont="0" applyBorder="0" applyProtection="0">
      <alignment vertical="center"/>
    </xf>
    <xf numFmtId="168" fontId="18" fillId="0" borderId="0" applyNumberFormat="0" applyFont="0" applyAlignment="0">
      <alignment horizontal="center" vertical="center"/>
    </xf>
    <xf numFmtId="39" fontId="32" fillId="2" borderId="0" applyNumberFormat="0" applyBorder="0">
      <alignment vertical="center"/>
    </xf>
    <xf numFmtId="0" fontId="33" fillId="21" borderId="0"/>
    <xf numFmtId="0" fontId="34" fillId="21" borderId="0"/>
    <xf numFmtId="0" fontId="10" fillId="0" borderId="0">
      <alignment horizontal="left"/>
    </xf>
    <xf numFmtId="167" fontId="35" fillId="22" borderId="5">
      <alignment vertical="center"/>
    </xf>
    <xf numFmtId="167" fontId="35" fillId="23" borderId="5">
      <alignment vertical="center"/>
    </xf>
    <xf numFmtId="167" fontId="35" fillId="23" borderId="5">
      <alignment vertical="center"/>
    </xf>
    <xf numFmtId="170" fontId="10" fillId="23" borderId="5">
      <alignment vertical="center"/>
    </xf>
    <xf numFmtId="171" fontId="20" fillId="23" borderId="5">
      <alignment vertical="center"/>
    </xf>
    <xf numFmtId="171" fontId="20" fillId="23" borderId="5">
      <alignment vertical="center"/>
    </xf>
    <xf numFmtId="170" fontId="10" fillId="23" borderId="5">
      <alignment vertical="center"/>
    </xf>
    <xf numFmtId="0" fontId="36" fillId="24" borderId="24" applyFont="0" applyFill="0" applyBorder="0"/>
    <xf numFmtId="0" fontId="20" fillId="0" borderId="12"/>
    <xf numFmtId="170" fontId="18" fillId="0" borderId="0" applyFont="0" applyFill="0" applyBorder="0" applyAlignment="0" applyProtection="0"/>
    <xf numFmtId="172" fontId="37" fillId="0" borderId="0" applyFont="0" applyFill="0" applyBorder="0" applyAlignment="0" applyProtection="0"/>
    <xf numFmtId="0" fontId="33" fillId="25" borderId="0"/>
    <xf numFmtId="0" fontId="34" fillId="26" borderId="0"/>
    <xf numFmtId="0" fontId="18" fillId="0" borderId="0">
      <alignment vertical="top"/>
    </xf>
    <xf numFmtId="173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0" fontId="18" fillId="0" borderId="0" applyNumberFormat="0" applyFont="0">
      <alignment wrapText="1"/>
    </xf>
    <xf numFmtId="0" fontId="18" fillId="0" borderId="0" applyNumberFormat="0" applyFont="0">
      <alignment wrapText="1"/>
    </xf>
    <xf numFmtId="170" fontId="10" fillId="4" borderId="5" applyBorder="0">
      <alignment horizontal="center" vertical="center"/>
    </xf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7" fillId="2" borderId="5">
      <alignment horizontal="left" vertical="top" wrapText="1"/>
    </xf>
    <xf numFmtId="0" fontId="18" fillId="27" borderId="5">
      <alignment vertical="top"/>
    </xf>
    <xf numFmtId="0" fontId="18" fillId="27" borderId="5">
      <alignment vertical="top"/>
    </xf>
    <xf numFmtId="0" fontId="7" fillId="0" borderId="0">
      <alignment vertical="top"/>
    </xf>
    <xf numFmtId="0" fontId="35" fillId="0" borderId="0">
      <alignment vertical="top"/>
    </xf>
    <xf numFmtId="0" fontId="32" fillId="28" borderId="5">
      <alignment horizontal="center" vertical="center" wrapText="1"/>
      <protection locked="0"/>
    </xf>
    <xf numFmtId="0" fontId="32" fillId="28" borderId="5">
      <alignment horizontal="center" vertical="center" wrapText="1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37" fontId="39" fillId="29" borderId="5"/>
    <xf numFmtId="37" fontId="39" fillId="29" borderId="5"/>
    <xf numFmtId="0" fontId="40" fillId="0" borderId="0"/>
    <xf numFmtId="167" fontId="18" fillId="30" borderId="5">
      <alignment vertical="center"/>
    </xf>
    <xf numFmtId="0" fontId="41" fillId="0" borderId="0">
      <alignment horizontal="center" vertical="center" wrapText="1"/>
    </xf>
    <xf numFmtId="168" fontId="42" fillId="31" borderId="25" applyBorder="0" applyAlignment="0">
      <alignment horizontal="left" indent="1"/>
    </xf>
    <xf numFmtId="175" fontId="43" fillId="0" borderId="0" applyFont="0" applyFill="0" applyBorder="0" applyAlignment="0" applyProtection="0"/>
    <xf numFmtId="0" fontId="21" fillId="2" borderId="5" applyFont="0" applyBorder="0" applyAlignment="0">
      <alignment horizontal="center" vertical="center"/>
    </xf>
    <xf numFmtId="0" fontId="18" fillId="0" borderId="0"/>
    <xf numFmtId="0" fontId="24" fillId="0" borderId="0"/>
    <xf numFmtId="0" fontId="44" fillId="2" borderId="0">
      <alignment vertical="center"/>
    </xf>
    <xf numFmtId="9" fontId="18" fillId="0" borderId="0" applyFont="0" applyFill="0" applyBorder="0" applyAlignment="0" applyProtection="0"/>
    <xf numFmtId="167" fontId="45" fillId="30" borderId="5">
      <alignment horizontal="center" vertical="center" wrapText="1"/>
      <protection locked="0"/>
    </xf>
    <xf numFmtId="167" fontId="45" fillId="30" borderId="5">
      <alignment horizontal="center" vertical="center" wrapText="1"/>
      <protection locked="0"/>
    </xf>
    <xf numFmtId="0" fontId="18" fillId="0" borderId="0">
      <alignment vertical="center"/>
    </xf>
    <xf numFmtId="0" fontId="18" fillId="0" borderId="0">
      <alignment vertical="center"/>
    </xf>
    <xf numFmtId="0" fontId="18" fillId="27" borderId="5">
      <alignment vertical="top"/>
    </xf>
    <xf numFmtId="0" fontId="46" fillId="0" borderId="0">
      <alignment horizontal="left" vertical="top"/>
    </xf>
    <xf numFmtId="0" fontId="47" fillId="32" borderId="0">
      <alignment horizontal="right" vertical="top"/>
    </xf>
    <xf numFmtId="0" fontId="46" fillId="33" borderId="0">
      <alignment horizontal="left" vertical="top"/>
    </xf>
    <xf numFmtId="0" fontId="48" fillId="0" borderId="0">
      <alignment horizontal="left" vertical="top"/>
    </xf>
    <xf numFmtId="0" fontId="48" fillId="0" borderId="0">
      <alignment horizontal="right" vertical="top"/>
    </xf>
    <xf numFmtId="0" fontId="48" fillId="0" borderId="0">
      <alignment horizontal="right" vertical="top"/>
    </xf>
    <xf numFmtId="0" fontId="47" fillId="32" borderId="0">
      <alignment horizontal="left" vertical="top"/>
    </xf>
    <xf numFmtId="176" fontId="18" fillId="19" borderId="5">
      <alignment vertical="center"/>
    </xf>
    <xf numFmtId="0" fontId="18" fillId="34" borderId="0"/>
    <xf numFmtId="0" fontId="24" fillId="0" borderId="0"/>
    <xf numFmtId="167" fontId="18" fillId="35" borderId="26" applyNumberFormat="0" applyFont="0" applyAlignment="0">
      <alignment horizontal="left"/>
    </xf>
    <xf numFmtId="167" fontId="18" fillId="35" borderId="26" applyNumberFormat="0" applyFont="0" applyAlignment="0">
      <alignment horizontal="left"/>
    </xf>
    <xf numFmtId="49" fontId="49" fillId="2" borderId="5" applyNumberFormat="0" applyBorder="0">
      <alignment horizontal="center" vertical="center" wrapText="1"/>
    </xf>
    <xf numFmtId="0" fontId="50" fillId="3" borderId="22">
      <alignment horizontal="center" vertical="center"/>
    </xf>
    <xf numFmtId="177" fontId="43" fillId="0" borderId="0" applyFont="0" applyFill="0" applyBorder="0" applyAlignment="0" applyProtection="0"/>
    <xf numFmtId="0" fontId="2" fillId="36" borderId="27">
      <alignment vertical="center"/>
      <protection locked="0"/>
    </xf>
    <xf numFmtId="178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67" fontId="18" fillId="37" borderId="5" applyNumberFormat="0" applyFill="0" applyBorder="0" applyProtection="0">
      <alignment vertical="center"/>
      <protection locked="0"/>
    </xf>
    <xf numFmtId="167" fontId="18" fillId="37" borderId="5" applyNumberFormat="0" applyFill="0" applyBorder="0" applyProtection="0">
      <alignment vertical="center"/>
      <protection locked="0"/>
    </xf>
    <xf numFmtId="167" fontId="18" fillId="37" borderId="5" applyNumberFormat="0" applyFill="0" applyBorder="0" applyProtection="0">
      <alignment vertical="center"/>
      <protection locked="0"/>
    </xf>
    <xf numFmtId="167" fontId="18" fillId="37" borderId="5" applyNumberFormat="0" applyFill="0" applyBorder="0" applyProtection="0">
      <alignment vertical="center"/>
      <protection locked="0"/>
    </xf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168" fontId="32" fillId="2" borderId="0" applyNumberFormat="0" applyFont="0" applyFill="0" applyBorder="0" applyAlignment="0" applyProtection="0">
      <alignment vertical="center"/>
    </xf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>
      <alignment horizontal="left"/>
    </xf>
    <xf numFmtId="0" fontId="58" fillId="2" borderId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6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" fillId="0" borderId="0"/>
    <xf numFmtId="0" fontId="1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5" fillId="0" borderId="0"/>
    <xf numFmtId="0" fontId="69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49" fontId="3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28" fillId="0" borderId="0"/>
    <xf numFmtId="0" fontId="69" fillId="0" borderId="0"/>
    <xf numFmtId="0" fontId="28" fillId="0" borderId="0"/>
    <xf numFmtId="0" fontId="70" fillId="0" borderId="0"/>
    <xf numFmtId="0" fontId="28" fillId="0" borderId="0"/>
    <xf numFmtId="0" fontId="28" fillId="0" borderId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24" fillId="0" borderId="0"/>
    <xf numFmtId="0" fontId="18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2" fontId="1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</cellStyleXfs>
  <cellXfs count="9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8" fillId="0" borderId="10" xfId="0" applyFont="1" applyBorder="1"/>
    <xf numFmtId="44" fontId="5" fillId="0" borderId="9" xfId="2" applyFont="1" applyBorder="1" applyAlignment="1">
      <alignment vertical="center" wrapText="1"/>
    </xf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4" fontId="14" fillId="0" borderId="7" xfId="2" applyFont="1" applyBorder="1" applyAlignment="1">
      <alignment horizontal="center" vertical="center" wrapText="1"/>
    </xf>
    <xf numFmtId="44" fontId="14" fillId="0" borderId="10" xfId="2" applyFont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4" fontId="14" fillId="0" borderId="10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vertical="top"/>
    </xf>
    <xf numFmtId="0" fontId="12" fillId="0" borderId="5" xfId="0" applyNumberFormat="1" applyFont="1" applyBorder="1" applyAlignment="1">
      <alignment vertical="top" wrapText="1"/>
    </xf>
    <xf numFmtId="0" fontId="12" fillId="0" borderId="5" xfId="0" applyNumberFormat="1" applyFont="1" applyBorder="1" applyAlignment="1">
      <alignment horizontal="center" vertical="top"/>
    </xf>
    <xf numFmtId="165" fontId="14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0" fontId="71" fillId="0" borderId="0" xfId="0" applyFont="1" applyBorder="1"/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21" fillId="0" borderId="17" xfId="0" applyFont="1" applyBorder="1" applyAlignment="1"/>
    <xf numFmtId="0" fontId="21" fillId="0" borderId="20" xfId="0" applyFont="1" applyBorder="1" applyAlignment="1"/>
    <xf numFmtId="0" fontId="5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49" fontId="11" fillId="0" borderId="13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</cellXfs>
  <cellStyles count="790">
    <cellStyle name="'" xfId="8"/>
    <cellStyle name="%" xfId="9"/>
    <cellStyle name="% 2" xfId="10"/>
    <cellStyle name="% 2 2" xfId="11"/>
    <cellStyle name="% 3" xfId="12"/>
    <cellStyle name="%_2010_для запроса в ФЭС" xfId="13"/>
    <cellStyle name="%_2010_для запроса в ФЭС_ЕФЭС_Прогноз ОЭП_2010" xfId="14"/>
    <cellStyle name="%_2010_для запроса в ФЭС_Приложение_5_для заполнения" xfId="15"/>
    <cellStyle name="%_2010_для запроса в ФЭС_ХМФЭС_Прогноз ОЭП_2010" xfId="16"/>
    <cellStyle name="%_для 2010-2014" xfId="17"/>
    <cellStyle name="%_для 2010-2014_ЕФЭС_Прогноз ОЭП_2010" xfId="18"/>
    <cellStyle name="%_для 2010-2014_Приложение_5_для заполнения" xfId="19"/>
    <cellStyle name="%_для 2010-2014_ХМФЭС_Прогноз ОЭП_2010" xfId="20"/>
    <cellStyle name="%_ЕФЭС_Прогноз ОЭП_2010" xfId="21"/>
    <cellStyle name="%_ЕФЭС_факт 1 кв.2008" xfId="22"/>
    <cellStyle name="%_ЕФЭС_факт 1 кв.2008 2" xfId="23"/>
    <cellStyle name="%_ЕФЭС_факт 1 кв.2008_2010_для запроса в ФЭС" xfId="24"/>
    <cellStyle name="%_ЕФЭС_факт 1 кв.2008_для 2010-2014" xfId="25"/>
    <cellStyle name="%_ЕФЭС_факт 1 кв.2008_для плана ФЭС 2010" xfId="26"/>
    <cellStyle name="%_ЕФЭС_факт 1 кв.2008_Прил_19_Прочие_операц" xfId="27"/>
    <cellStyle name="%_ЕФЭС_факт 1 кв.2008_Прил_9_Материалы_ремонт" xfId="28"/>
    <cellStyle name="%_ЕФЭС_факт 1 кв.2008_Приложение_5_для заполнения" xfId="29"/>
    <cellStyle name="%_Модель ОЭП_факт 1 кв.2008 (Восстановленый)" xfId="30"/>
    <cellStyle name="%_Модель ОЭП_факт 1 кв.2008 (Восстановленый) 2" xfId="31"/>
    <cellStyle name="%_Модель ОЭП_факт 1 кв.2008 (Восстановленый)_2010_для запроса в ФЭС" xfId="32"/>
    <cellStyle name="%_Модель ОЭП_факт 1 кв.2008 (Восстановленый)_для 2010-2014" xfId="33"/>
    <cellStyle name="%_Модель ОЭП_факт 1 кв.2008 (Восстановленый)_для плана ФЭС 2010" xfId="34"/>
    <cellStyle name="%_Модель ОЭП_факт 1 кв.2008 (Восстановленый)_ОЭП_факт 4 кв 2008_СВОД" xfId="35"/>
    <cellStyle name="%_Модель ОЭП_факт 1 кв.2008 (Восстановленый)_ОЭП_факт 4 кв 2008_СВОД_Изменен.31.03.2009" xfId="36"/>
    <cellStyle name="%_Модель ОЭП_факт 1 кв.2008 (Восстановленый)_ОЭП_ФАКТ_2009_СВОД" xfId="37"/>
    <cellStyle name="%_Модель ОЭП_факт 1 кв.2008 (Восстановленый)_Прил_19_Прочие_операц" xfId="38"/>
    <cellStyle name="%_Модель ОЭП_факт 1 кв.2008 (Восстановленый)_Прил_9_Материалы_ремонт" xfId="39"/>
    <cellStyle name="%_Модель ОЭП_факт 1 кв.2008 (Восстановленый)_Приложение_5_для заполнения" xfId="40"/>
    <cellStyle name="%_Модель ОЭП_факт 1 кв.2009" xfId="41"/>
    <cellStyle name="%_Модель_бюджета_МФИСТ_2009_01.10.08" xfId="42"/>
    <cellStyle name="%_Модель_корректировка_бюджета план II" xfId="43"/>
    <cellStyle name="%_Модель_корректировка_бюджета план II_30.03. " xfId="44"/>
    <cellStyle name="%_Модель_корректировка_бюджета план II_30.03. _ЕФЭС_Прогноз ОЭП_2010" xfId="45"/>
    <cellStyle name="%_Модель_корректировка_бюджета план II_30.03. _Приложение_5_для заполнения" xfId="46"/>
    <cellStyle name="%_Модель_корректировка_бюджета план II_30.03. _ХМФЭС_Прогноз ОЭП_2010" xfId="47"/>
    <cellStyle name="%_Модель_корректировка_бюджета план II_ЕФЭС_Прогноз ОЭП_2010" xfId="48"/>
    <cellStyle name="%_Модель_корректировка_бюджета план II_Приложение_5_для заполнения" xfId="49"/>
    <cellStyle name="%_Модель_корректировка_бюджета план II_ХМФЭС_Прогноз ОЭП_2010" xfId="50"/>
    <cellStyle name="%_Модель_разработка_бюджета_2009_ЯНФЭС" xfId="51"/>
    <cellStyle name="%_Модель_ЧФЭС изм. по резерву" xfId="52"/>
    <cellStyle name="%_Модель2_КФЭС" xfId="53"/>
    <cellStyle name="%_Модель2_МРФСС" xfId="54"/>
    <cellStyle name="%_Модель2_ТФЭС_28.04." xfId="55"/>
    <cellStyle name="%_Осн.экон_2008_свод_09.11.2007" xfId="56"/>
    <cellStyle name="%_Осн.экон_2008_свод_09.11.2007_ОЭП_факт 4 кв 2008_СВОД" xfId="57"/>
    <cellStyle name="%_Осн.экон_2008_свод_09.11.2007_ОЭП_факт 4 кв 2008_СВОД_Изменен.31.03.2009" xfId="58"/>
    <cellStyle name="%_Осн.экон_2008_свод_09.11.2007_ОЭП_ФАКТ_2009_СВОД" xfId="59"/>
    <cellStyle name="%_Осн.экон_корр_12.02" xfId="60"/>
    <cellStyle name="%_Осн.экон_корр_12.02_ОЭП_факт 4 кв 2008_СВОД" xfId="61"/>
    <cellStyle name="%_Осн.экон_корр_12.02_ОЭП_факт 4 кв 2008_СВОД_Изменен.31.03.2009" xfId="62"/>
    <cellStyle name="%_Осн.экон_корр_12.02_ОЭП_ФАКТ_2009_СВОД" xfId="63"/>
    <cellStyle name="%_Осн.экон_корр_31.01" xfId="64"/>
    <cellStyle name="%_Осн.экон_корр_31.01_ОЭП_факт 4 кв 2008_СВОД" xfId="65"/>
    <cellStyle name="%_Осн.экон_корр_31.01_ОЭП_факт 4 кв 2008_СВОД_Изменен.31.03.2009" xfId="66"/>
    <cellStyle name="%_Осн.экон_корр_31.01_ОЭП_ФАКТ_2009_СВОД" xfId="67"/>
    <cellStyle name="%_От факта 1 кв 2009  Модель_корректировка_бюджета план II с изм.05.05.09" xfId="68"/>
    <cellStyle name="%_ОЭП_бюджет_корр_ПФЭС_2009_30.04.09_последний" xfId="69"/>
    <cellStyle name="%_Прил_19_Прочие_операц" xfId="70"/>
    <cellStyle name="%_Прил_19_Прочие_операц_Приложение_5_для заполнения" xfId="71"/>
    <cellStyle name="%_Прил_9_Материалы_ремонт" xfId="72"/>
    <cellStyle name="%_Прил_9_Материалы_ремонт_Приложение_5_для заполнения" xfId="73"/>
    <cellStyle name="%_Приложение_5_для заполнения" xfId="74"/>
    <cellStyle name="%_Прогноз_5Y_2008-2012_УСИ_20 09 07 (новый)" xfId="75"/>
    <cellStyle name="%_Прогноз_5Y_2008-2012_УСИ_20 09 07 (новый)_Осн.экон_2008_свод_09.11.2007" xfId="76"/>
    <cellStyle name="%_Прогноз_5Y_2008-2012_УСИ_20 09 07 (новый)_Осн.экон_2008_свод_09.11.2007_ОЭП_факт 4 кв 2008_СВОД" xfId="77"/>
    <cellStyle name="%_Прогноз_5Y_2008-2012_УСИ_20 09 07 (новый)_Осн.экон_2008_свод_09.11.2007_ОЭП_факт 4 кв 2008_СВОД_Изменен.31.03.2009" xfId="78"/>
    <cellStyle name="%_Прогноз_5Y_2008-2012_УСИ_20 09 07 (новый)_Осн.экон_2008_свод_09.11.2007_ОЭП_ФАКТ_2009_СВОД" xfId="79"/>
    <cellStyle name="%_Прогноз_5Y_2008-2012_УСИ_20 09 07 (новый)_Осн.экон_корр_12.02" xfId="80"/>
    <cellStyle name="%_Прогноз_5Y_2008-2012_УСИ_20 09 07 (новый)_Осн.экон_корр_12.02_ОЭП_факт 4 кв 2008_СВОД" xfId="81"/>
    <cellStyle name="%_Прогноз_5Y_2008-2012_УСИ_20 09 07 (новый)_Осн.экон_корр_12.02_ОЭП_факт 4 кв 2008_СВОД_Изменен.31.03.2009" xfId="82"/>
    <cellStyle name="%_Прогноз_5Y_2008-2012_УСИ_20 09 07 (новый)_Осн.экон_корр_12.02_ОЭП_ФАКТ_2009_СВОД" xfId="83"/>
    <cellStyle name="%_Прогноз_5Y_2008-2012_УСИ_20 09 07 (новый)_Осн.экон_корр_31.01" xfId="84"/>
    <cellStyle name="%_Прогноз_5Y_2008-2012_УСИ_20 09 07 (новый)_Осн.экон_корр_31.01_ОЭП_факт 4 кв 2008_СВОД" xfId="85"/>
    <cellStyle name="%_Прогноз_5Y_2008-2012_УСИ_20 09 07 (новый)_Осн.экон_корр_31.01_ОЭП_факт 4 кв 2008_СВОД_Изменен.31.03.2009" xfId="86"/>
    <cellStyle name="%_Прогноз_5Y_2008-2012_УСИ_20 09 07 (новый)_Осн.экон_корр_31.01_ОЭП_ФАКТ_2009_СВОД" xfId="87"/>
    <cellStyle name="%_Прогноз_5Y_2008-2012_УСИ_20 09 07 (новый)_ОЭП_факт 4 кв 2008_СВОД" xfId="88"/>
    <cellStyle name="%_Прогноз_5Y_2008-2012_УСИ_20 09 07 (новый)_ОЭП_факт 4 кв 2008_СВОД_Изменен.31.03.2009" xfId="89"/>
    <cellStyle name="%_Прогноз_5Y_2008-2012_УСИ_20 09 07 (новый)_ОЭП_ФАКТ_2009_СВОД" xfId="90"/>
    <cellStyle name="%_Свод_расх_АЦ_данные РФ_01.10" xfId="91"/>
    <cellStyle name="%_ЯНФЭС_План IV_30.07.07" xfId="92"/>
    <cellStyle name="%_ЯНФЭС_План IV_30.07.07_2010_для запроса в ФЭС" xfId="93"/>
    <cellStyle name="%_ЯНФЭС_План IV_30.07.07_2010_для запроса в ФЭС_ЕФЭС_Прогноз ОЭП_2010" xfId="94"/>
    <cellStyle name="%_ЯНФЭС_План IV_30.07.07_2010_для запроса в ФЭС_Приложение_5_для заполнения" xfId="95"/>
    <cellStyle name="%_ЯНФЭС_План IV_30.07.07_2010_для запроса в ФЭС_ХМФЭС_Прогноз ОЭП_2010" xfId="96"/>
    <cellStyle name="%_ЯНФЭС_План IV_30.07.07_для 2010-2014" xfId="97"/>
    <cellStyle name="%_ЯНФЭС_План IV_30.07.07_для 2010-2014_ЕФЭС_Прогноз ОЭП_2010" xfId="98"/>
    <cellStyle name="%_ЯНФЭС_План IV_30.07.07_для 2010-2014_Приложение_5_для заполнения" xfId="99"/>
    <cellStyle name="%_ЯНФЭС_План IV_30.07.07_для 2010-2014_ХМФЭС_Прогноз ОЭП_2010" xfId="100"/>
    <cellStyle name="%_ЯНФЭС_План IV_30.07.07_Модель_ЧФЭС изм. по резерву" xfId="101"/>
    <cellStyle name="%_ЯНФЭС_План IV_30.07.07_Модель2_КФЭС" xfId="102"/>
    <cellStyle name="%_ЯНФЭС_План IV_30.07.07_Модель2_МРФСС" xfId="103"/>
    <cellStyle name="%_ЯНФЭС_План IV_30.07.07_Модель2_ТФЭС_28.04." xfId="104"/>
    <cellStyle name="%_ЯНФЭС_План IV_30.07.07_Осн.экон_2008_свод_09.11.2007" xfId="105"/>
    <cellStyle name="%_ЯНФЭС_План IV_30.07.07_Осн.экон_2008_свод_09.11.2007_ОЭП_факт 4 кв 2008_СВОД" xfId="106"/>
    <cellStyle name="%_ЯНФЭС_План IV_30.07.07_Осн.экон_2008_свод_09.11.2007_ОЭП_факт 4 кв 2008_СВОД_Изменен.31.03.2009" xfId="107"/>
    <cellStyle name="%_ЯНФЭС_План IV_30.07.07_Осн.экон_2008_свод_09.11.2007_ОЭП_ФАКТ_2009_СВОД" xfId="108"/>
    <cellStyle name="%_ЯНФЭС_План IV_30.07.07_Осн.экон_корр_12.02" xfId="109"/>
    <cellStyle name="%_ЯНФЭС_План IV_30.07.07_Осн.экон_корр_12.02_ОЭП_факт 4 кв 2008_СВОД" xfId="110"/>
    <cellStyle name="%_ЯНФЭС_План IV_30.07.07_Осн.экон_корр_12.02_ОЭП_факт 4 кв 2008_СВОД_Изменен.31.03.2009" xfId="111"/>
    <cellStyle name="%_ЯНФЭС_План IV_30.07.07_Осн.экон_корр_12.02_ОЭП_ФАКТ_2009_СВОД" xfId="112"/>
    <cellStyle name="%_ЯНФЭС_План IV_30.07.07_Осн.экон_корр_31.01" xfId="113"/>
    <cellStyle name="%_ЯНФЭС_План IV_30.07.07_Осн.экон_корр_31.01_ОЭП_факт 4 кв 2008_СВОД" xfId="114"/>
    <cellStyle name="%_ЯНФЭС_План IV_30.07.07_Осн.экон_корр_31.01_ОЭП_факт 4 кв 2008_СВОД_Изменен.31.03.2009" xfId="115"/>
    <cellStyle name="%_ЯНФЭС_План IV_30.07.07_Осн.экон_корр_31.01_ОЭП_ФАКТ_2009_СВОД" xfId="116"/>
    <cellStyle name="%_ЯНФЭС_План IV_30.07.07_От факта 1 кв 2009  Модель_корректировка_бюджета план II с изм.05.05.09" xfId="117"/>
    <cellStyle name="%_ЯНФЭС_План IV_30.07.07_ОЭП_бюджет_корр_ПФЭС_2009_30.04.09_последний" xfId="118"/>
    <cellStyle name="%_ЯНФЭС_План IV_30.07.07_ОЭП_корректировка бюджета" xfId="119"/>
    <cellStyle name="%_ЯНФЭС_План IV_30.07.07_Прил_19_Прочие_операц" xfId="120"/>
    <cellStyle name="%_ЯНФЭС_План IV_30.07.07_Прил_19_Прочие_операц_Приложение_5_для заполнения" xfId="121"/>
    <cellStyle name="%_ЯНФЭС_План IV_30.07.07_Прил_9_Материалы_ремонт" xfId="122"/>
    <cellStyle name="%_ЯНФЭС_План IV_30.07.07_Прил_9_Материалы_ремонт_Приложение_5_для заполнения" xfId="123"/>
    <cellStyle name="_header_grey" xfId="124"/>
    <cellStyle name="_header_grey 2" xfId="125"/>
    <cellStyle name="_header_italic" xfId="126"/>
    <cellStyle name="_header_italic 2" xfId="127"/>
    <cellStyle name="_header_vertical" xfId="128"/>
    <cellStyle name="_header_vertical 2" xfId="129"/>
    <cellStyle name="_header_vertical 3" xfId="130"/>
    <cellStyle name="_Historical information request NCC_Landata" xfId="131"/>
    <cellStyle name="_sst3988" xfId="132"/>
    <cellStyle name="_sst565D" xfId="133"/>
    <cellStyle name="_sst8637" xfId="134"/>
    <cellStyle name="_sst9203" xfId="135"/>
    <cellStyle name="_Алгоритмы план-факт" xfId="136"/>
    <cellStyle name="_Алгоритмы по блоку ИНВ" xfId="137"/>
    <cellStyle name="_Алгоритмы по блоку ИНВ ССП" xfId="138"/>
    <cellStyle name="_Алгоритмы ССП" xfId="139"/>
    <cellStyle name="_Блок ФЭ вер НН в1" xfId="140"/>
    <cellStyle name="_бюджет РСБУ_1_2008_001" xfId="141"/>
    <cellStyle name="_для бюджета_2008" xfId="142"/>
    <cellStyle name="_Доходы (2)" xfId="143"/>
    <cellStyle name="_Доходы (классификаторы, алгоритмы) v2.3" xfId="144"/>
    <cellStyle name="_Инвестиции_Алгоритм" xfId="145"/>
    <cellStyle name="_Классификатор_расходы_030406" xfId="146"/>
    <cellStyle name="_Классификаторы" xfId="147"/>
    <cellStyle name="_классификаторы ВТК" xfId="148"/>
    <cellStyle name="_Классификаторы по блоку ИНВ" xfId="149"/>
    <cellStyle name="_Классификаторы_Дальсвязь" xfId="150"/>
    <cellStyle name="_Кл-ры по блоку ИНВ" xfId="151"/>
    <cellStyle name="_Книга1" xfId="152"/>
    <cellStyle name="_Копия F-FP_2008_0_02_099" xfId="153"/>
    <cellStyle name="_Модель маркетинговый бюджет (формы)" xfId="154"/>
    <cellStyle name="_Модель расчета амортизации на 2009 год (2)" xfId="155"/>
    <cellStyle name="_Модель среднесрочного планирования ВТК август 2007" xfId="156"/>
    <cellStyle name="_Налоги_Алгоритмы, СТК 2" xfId="157"/>
    <cellStyle name="_Облагаемые выплаты персонал" xfId="158"/>
    <cellStyle name="_описание показателей (8)" xfId="159"/>
    <cellStyle name="_отношение КЗ и ДДС" xfId="160"/>
    <cellStyle name="_Отношения по блоку ИНВ" xfId="161"/>
    <cellStyle name="_Панченко Евгения" xfId="162"/>
    <cellStyle name="_ПОДОТРАСЛЕВАЯ СТРУКТУРА_ КЛАССЫ" xfId="163"/>
    <cellStyle name="_Прил 13_ВХР" xfId="164"/>
    <cellStyle name="_Приложение 2 (Альбом бюджетных форм)" xfId="165"/>
    <cellStyle name="_Приложение 3" xfId="166"/>
    <cellStyle name="_Прогнозирование абонентской базы-V2" xfId="167"/>
    <cellStyle name="_Расходы блока Имущество" xfId="168"/>
    <cellStyle name="_Регистрация" xfId="169"/>
    <cellStyle name="_Свод амортизации за 2007 год (вариант для экономистов кор 08 02 07)" xfId="170"/>
    <cellStyle name="_Справочник_номенклатуры расходов_Зина_Марина_исправ" xfId="171"/>
    <cellStyle name="_ССП - инвестиции" xfId="172"/>
    <cellStyle name="_Таблица 9.8  Бюджет на персонал разъснения" xfId="173"/>
    <cellStyle name="_универсальная услуга-перерасчет по лизингу-2" xfId="174"/>
    <cellStyle name="_Финансовые отчеты" xfId="175"/>
    <cellStyle name="_Формы ввода ЦО Инвестиции_Comshare" xfId="176"/>
    <cellStyle name="_Формы по блоку ИНВ" xfId="177"/>
    <cellStyle name="_яСВОД" xfId="178"/>
    <cellStyle name="0,0_x000d__x000a_NA_x000d__x000a_" xfId="179"/>
    <cellStyle name="0,0_x000d__x000a_NA_x000d__x000a_ 2" xfId="180"/>
    <cellStyle name="01_Validation" xfId="181"/>
    <cellStyle name="02_Amount_from_OSV" xfId="182"/>
    <cellStyle name="20% - Акцент1 2" xfId="183"/>
    <cellStyle name="20% - Акцент1 2 2" xfId="184"/>
    <cellStyle name="20% - Акцент1 3" xfId="185"/>
    <cellStyle name="20% - Акцент1 3 2" xfId="186"/>
    <cellStyle name="20% - Акцент1 4" xfId="187"/>
    <cellStyle name="20% - Акцент1 5" xfId="188"/>
    <cellStyle name="20% - Акцент1 6" xfId="189"/>
    <cellStyle name="20% - Акцент1 7" xfId="190"/>
    <cellStyle name="20% - Акцент2 2" xfId="191"/>
    <cellStyle name="20% - Акцент2 2 2" xfId="192"/>
    <cellStyle name="20% - Акцент2 3" xfId="193"/>
    <cellStyle name="20% - Акцент2 3 2" xfId="194"/>
    <cellStyle name="20% - Акцент2 4" xfId="195"/>
    <cellStyle name="20% - Акцент2 5" xfId="196"/>
    <cellStyle name="20% - Акцент2 6" xfId="197"/>
    <cellStyle name="20% - Акцент2 7" xfId="198"/>
    <cellStyle name="20% - Акцент3 2" xfId="199"/>
    <cellStyle name="20% - Акцент3 2 2" xfId="200"/>
    <cellStyle name="20% - Акцент3 3" xfId="201"/>
    <cellStyle name="20% - Акцент3 3 2" xfId="202"/>
    <cellStyle name="20% - Акцент3 4" xfId="203"/>
    <cellStyle name="20% - Акцент3 5" xfId="204"/>
    <cellStyle name="20% - Акцент3 6" xfId="205"/>
    <cellStyle name="20% - Акцент3 7" xfId="206"/>
    <cellStyle name="20% - Акцент4 2" xfId="207"/>
    <cellStyle name="20% - Акцент4 2 2" xfId="208"/>
    <cellStyle name="20% - Акцент4 3" xfId="209"/>
    <cellStyle name="20% - Акцент4 3 2" xfId="210"/>
    <cellStyle name="20% - Акцент4 4" xfId="211"/>
    <cellStyle name="20% - Акцент4 5" xfId="212"/>
    <cellStyle name="20% - Акцент4 6" xfId="213"/>
    <cellStyle name="20% - Акцент4 7" xfId="214"/>
    <cellStyle name="20% - Акцент5 2" xfId="215"/>
    <cellStyle name="20% - Акцент5 2 2" xfId="216"/>
    <cellStyle name="20% - Акцент5 3" xfId="217"/>
    <cellStyle name="20% - Акцент5 3 2" xfId="218"/>
    <cellStyle name="20% - Акцент5 4" xfId="219"/>
    <cellStyle name="20% - Акцент5 5" xfId="220"/>
    <cellStyle name="20% - Акцент5 6" xfId="221"/>
    <cellStyle name="20% - Акцент5 7" xfId="222"/>
    <cellStyle name="20% - Акцент6 2" xfId="223"/>
    <cellStyle name="20% - Акцент6 2 2" xfId="224"/>
    <cellStyle name="20% - Акцент6 3" xfId="225"/>
    <cellStyle name="20% - Акцент6 3 2" xfId="226"/>
    <cellStyle name="20% - Акцент6 4" xfId="227"/>
    <cellStyle name="20% - Акцент6 5" xfId="228"/>
    <cellStyle name="20% - Акцент6 6" xfId="229"/>
    <cellStyle name="20% - Акцент6 7" xfId="230"/>
    <cellStyle name="40% - Акцент1 2" xfId="231"/>
    <cellStyle name="40% - Акцент1 2 2" xfId="232"/>
    <cellStyle name="40% - Акцент1 3" xfId="233"/>
    <cellStyle name="40% - Акцент1 3 2" xfId="234"/>
    <cellStyle name="40% - Акцент1 4" xfId="235"/>
    <cellStyle name="40% - Акцент1 5" xfId="236"/>
    <cellStyle name="40% - Акцент1 6" xfId="237"/>
    <cellStyle name="40% - Акцент1 7" xfId="238"/>
    <cellStyle name="40% - Акцент2 2" xfId="239"/>
    <cellStyle name="40% - Акцент2 2 2" xfId="240"/>
    <cellStyle name="40% - Акцент2 3" xfId="241"/>
    <cellStyle name="40% - Акцент2 3 2" xfId="242"/>
    <cellStyle name="40% - Акцент2 4" xfId="243"/>
    <cellStyle name="40% - Акцент2 5" xfId="244"/>
    <cellStyle name="40% - Акцент2 6" xfId="245"/>
    <cellStyle name="40% - Акцент2 7" xfId="246"/>
    <cellStyle name="40% - Акцент3 2" xfId="247"/>
    <cellStyle name="40% - Акцент3 2 2" xfId="248"/>
    <cellStyle name="40% - Акцент3 3" xfId="249"/>
    <cellStyle name="40% - Акцент3 3 2" xfId="250"/>
    <cellStyle name="40% - Акцент3 4" xfId="251"/>
    <cellStyle name="40% - Акцент3 5" xfId="252"/>
    <cellStyle name="40% - Акцент3 6" xfId="253"/>
    <cellStyle name="40% - Акцент3 7" xfId="254"/>
    <cellStyle name="40% - Акцент4 2" xfId="255"/>
    <cellStyle name="40% - Акцент4 2 2" xfId="256"/>
    <cellStyle name="40% - Акцент4 3" xfId="257"/>
    <cellStyle name="40% - Акцент4 3 2" xfId="258"/>
    <cellStyle name="40% - Акцент4 4" xfId="259"/>
    <cellStyle name="40% - Акцент4 5" xfId="260"/>
    <cellStyle name="40% - Акцент4 6" xfId="261"/>
    <cellStyle name="40% - Акцент4 7" xfId="262"/>
    <cellStyle name="40% - Акцент5 2" xfId="263"/>
    <cellStyle name="40% - Акцент5 2 2" xfId="264"/>
    <cellStyle name="40% - Акцент5 3" xfId="265"/>
    <cellStyle name="40% - Акцент5 3 2" xfId="266"/>
    <cellStyle name="40% - Акцент5 4" xfId="267"/>
    <cellStyle name="40% - Акцент5 5" xfId="268"/>
    <cellStyle name="40% - Акцент5 6" xfId="269"/>
    <cellStyle name="40% - Акцент5 7" xfId="270"/>
    <cellStyle name="40% - Акцент6 2" xfId="271"/>
    <cellStyle name="40% - Акцент6 2 2" xfId="272"/>
    <cellStyle name="40% - Акцент6 3" xfId="273"/>
    <cellStyle name="40% - Акцент6 3 2" xfId="274"/>
    <cellStyle name="40% - Акцент6 4" xfId="275"/>
    <cellStyle name="40% - Акцент6 5" xfId="276"/>
    <cellStyle name="40% - Акцент6 6" xfId="277"/>
    <cellStyle name="40% - Акцент6 7" xfId="278"/>
    <cellStyle name="50%" xfId="279"/>
    <cellStyle name="50% 2" xfId="280"/>
    <cellStyle name="60% - Акцент1 2" xfId="281"/>
    <cellStyle name="60% - Акцент1 2 2" xfId="282"/>
    <cellStyle name="60% - Акцент1 3" xfId="283"/>
    <cellStyle name="60% - Акцент1 3 2" xfId="284"/>
    <cellStyle name="60% - Акцент1 4" xfId="285"/>
    <cellStyle name="60% - Акцент1 5" xfId="286"/>
    <cellStyle name="60% - Акцент1 6" xfId="287"/>
    <cellStyle name="60% - Акцент1 7" xfId="288"/>
    <cellStyle name="60% - Акцент2 2" xfId="289"/>
    <cellStyle name="60% - Акцент2 2 2" xfId="290"/>
    <cellStyle name="60% - Акцент2 3" xfId="291"/>
    <cellStyle name="60% - Акцент2 3 2" xfId="292"/>
    <cellStyle name="60% - Акцент2 4" xfId="293"/>
    <cellStyle name="60% - Акцент2 5" xfId="294"/>
    <cellStyle name="60% - Акцент2 6" xfId="295"/>
    <cellStyle name="60% - Акцент2 7" xfId="296"/>
    <cellStyle name="60% - Акцент3 2" xfId="297"/>
    <cellStyle name="60% - Акцент3 2 2" xfId="298"/>
    <cellStyle name="60% - Акцент3 3" xfId="299"/>
    <cellStyle name="60% - Акцент3 3 2" xfId="300"/>
    <cellStyle name="60% - Акцент3 4" xfId="301"/>
    <cellStyle name="60% - Акцент3 5" xfId="302"/>
    <cellStyle name="60% - Акцент3 6" xfId="303"/>
    <cellStyle name="60% - Акцент3 7" xfId="304"/>
    <cellStyle name="60% - Акцент4 2" xfId="305"/>
    <cellStyle name="60% - Акцент4 2 2" xfId="306"/>
    <cellStyle name="60% - Акцент4 3" xfId="307"/>
    <cellStyle name="60% - Акцент4 3 2" xfId="308"/>
    <cellStyle name="60% - Акцент4 4" xfId="309"/>
    <cellStyle name="60% - Акцент4 5" xfId="310"/>
    <cellStyle name="60% - Акцент4 6" xfId="311"/>
    <cellStyle name="60% - Акцент4 7" xfId="312"/>
    <cellStyle name="60% - Акцент5 2" xfId="313"/>
    <cellStyle name="60% - Акцент5 2 2" xfId="314"/>
    <cellStyle name="60% - Акцент5 3" xfId="315"/>
    <cellStyle name="60% - Акцент5 3 2" xfId="316"/>
    <cellStyle name="60% - Акцент5 4" xfId="317"/>
    <cellStyle name="60% - Акцент5 5" xfId="318"/>
    <cellStyle name="60% - Акцент5 6" xfId="319"/>
    <cellStyle name="60% - Акцент5 7" xfId="320"/>
    <cellStyle name="60% - Акцент6 2" xfId="321"/>
    <cellStyle name="60% - Акцент6 2 2" xfId="322"/>
    <cellStyle name="60% - Акцент6 3" xfId="323"/>
    <cellStyle name="60% - Акцент6 3 2" xfId="324"/>
    <cellStyle name="60% - Акцент6 4" xfId="325"/>
    <cellStyle name="60% - Акцент6 5" xfId="326"/>
    <cellStyle name="60% - Акцент6 6" xfId="327"/>
    <cellStyle name="60% - Акцент6 7" xfId="328"/>
    <cellStyle name="75%" xfId="329"/>
    <cellStyle name="75% 2" xfId="330"/>
    <cellStyle name="account" xfId="331"/>
    <cellStyle name="Accounting" xfId="332"/>
    <cellStyle name="Amount_from_OSV" xfId="333"/>
    <cellStyle name="Anna" xfId="334"/>
    <cellStyle name="AP_AR_UPS" xfId="335"/>
    <cellStyle name="BackGround_General" xfId="336"/>
    <cellStyle name="Balance" xfId="337"/>
    <cellStyle name="BalanceBold" xfId="338"/>
    <cellStyle name="blank" xfId="339"/>
    <cellStyle name="Blue_Calculation" xfId="340"/>
    <cellStyle name="Calculation" xfId="341"/>
    <cellStyle name="Calculation 2" xfId="342"/>
    <cellStyle name="Check" xfId="343"/>
    <cellStyle name="Check 2" xfId="344"/>
    <cellStyle name="Check 2 2" xfId="345"/>
    <cellStyle name="Check 3" xfId="346"/>
    <cellStyle name="Code" xfId="347"/>
    <cellStyle name="Code Section" xfId="348"/>
    <cellStyle name="Comma [0]_PZ_tables" xfId="349"/>
    <cellStyle name="Comma_InterCompany3" xfId="350"/>
    <cellStyle name="Data" xfId="351"/>
    <cellStyle name="DataBold" xfId="352"/>
    <cellStyle name="default" xfId="353"/>
    <cellStyle name="Dezimal [0]_Compiling Utility Macros" xfId="354"/>
    <cellStyle name="Dezimal_Compiling Utility Macros" xfId="355"/>
    <cellStyle name="Excel Built-in Normal" xfId="4"/>
    <cellStyle name="Excel Built-in Normal 2" xfId="6"/>
    <cellStyle name="Footnotes" xfId="356"/>
    <cellStyle name="Footnotes 2" xfId="357"/>
    <cellStyle name="General_Ledger" xfId="358"/>
    <cellStyle name="Grey" xfId="359"/>
    <cellStyle name="Grey 10" xfId="360"/>
    <cellStyle name="Grey 11" xfId="361"/>
    <cellStyle name="Grey 12" xfId="362"/>
    <cellStyle name="Grey 13" xfId="363"/>
    <cellStyle name="Grey 14" xfId="364"/>
    <cellStyle name="Grey 15" xfId="365"/>
    <cellStyle name="Grey 16" xfId="366"/>
    <cellStyle name="Grey 17" xfId="367"/>
    <cellStyle name="Grey 18" xfId="368"/>
    <cellStyle name="Grey 19" xfId="369"/>
    <cellStyle name="Grey 2" xfId="370"/>
    <cellStyle name="Grey 20" xfId="371"/>
    <cellStyle name="Grey 21" xfId="372"/>
    <cellStyle name="Grey 22" xfId="373"/>
    <cellStyle name="Grey 23" xfId="374"/>
    <cellStyle name="Grey 24" xfId="375"/>
    <cellStyle name="Grey 25" xfId="376"/>
    <cellStyle name="Grey 26" xfId="377"/>
    <cellStyle name="Grey 27" xfId="378"/>
    <cellStyle name="Grey 28" xfId="379"/>
    <cellStyle name="Grey 29" xfId="380"/>
    <cellStyle name="Grey 3" xfId="381"/>
    <cellStyle name="Grey 30" xfId="382"/>
    <cellStyle name="Grey 4" xfId="383"/>
    <cellStyle name="Grey 5" xfId="384"/>
    <cellStyle name="Grey 6" xfId="385"/>
    <cellStyle name="Grey 7" xfId="386"/>
    <cellStyle name="Grey 8" xfId="387"/>
    <cellStyle name="Grey 9" xfId="388"/>
    <cellStyle name="Grey_Bold_Border_Value" xfId="389"/>
    <cellStyle name="grid" xfId="390"/>
    <cellStyle name="grid 2" xfId="391"/>
    <cellStyle name="Header" xfId="392"/>
    <cellStyle name="Header2" xfId="393"/>
    <cellStyle name="Hidden" xfId="394"/>
    <cellStyle name="Hidden 2" xfId="395"/>
    <cellStyle name="Hyperlink_additional_for_salta" xfId="396"/>
    <cellStyle name="Input" xfId="397"/>
    <cellStyle name="Input 2" xfId="398"/>
    <cellStyle name="Invisible" xfId="399"/>
    <cellStyle name="Just_Table" xfId="400"/>
    <cellStyle name="Label_Blue" xfId="401"/>
    <cellStyle name="LeftTitle" xfId="402"/>
    <cellStyle name="Migliaia (0)" xfId="403"/>
    <cellStyle name="No_Input" xfId="404"/>
    <cellStyle name="Normal_accounts_51mapping" xfId="405"/>
    <cellStyle name="normбlnн_laroux" xfId="406"/>
    <cellStyle name="PageHeading" xfId="407"/>
    <cellStyle name="Percent_PZ_tables" xfId="408"/>
    <cellStyle name="QTitle" xfId="409"/>
    <cellStyle name="QTitle 2" xfId="410"/>
    <cellStyle name="range" xfId="411"/>
    <cellStyle name="range 2" xfId="412"/>
    <cellStyle name="rep_complex_no" xfId="413"/>
    <cellStyle name="S0" xfId="414"/>
    <cellStyle name="S10" xfId="415"/>
    <cellStyle name="S4" xfId="416"/>
    <cellStyle name="S5" xfId="417"/>
    <cellStyle name="S6" xfId="418"/>
    <cellStyle name="S7" xfId="419"/>
    <cellStyle name="S9" xfId="420"/>
    <cellStyle name="Show_Sell" xfId="421"/>
    <cellStyle name="Standard_Anpassen der Amortisation" xfId="422"/>
    <cellStyle name="Style 1" xfId="423"/>
    <cellStyle name="Table" xfId="424"/>
    <cellStyle name="Table 2" xfId="425"/>
    <cellStyle name="TableStyleLight1" xfId="1"/>
    <cellStyle name="Title_1" xfId="426"/>
    <cellStyle name="Validation" xfId="427"/>
    <cellStyle name="Valuta (0)" xfId="428"/>
    <cellStyle name="white" xfId="429"/>
    <cellStyle name="Wдhrung [0]_Compiling Utility Macros" xfId="430"/>
    <cellStyle name="Wдhrung_Compiling Utility Macros" xfId="431"/>
    <cellStyle name="YelNumbersCurr" xfId="432"/>
    <cellStyle name="YelNumbersCurr 2" xfId="433"/>
    <cellStyle name="YelNumbersCurr 2 2" xfId="434"/>
    <cellStyle name="YelNumbersCurr 3" xfId="435"/>
    <cellStyle name="Акцент1 2" xfId="436"/>
    <cellStyle name="Акцент1 2 2" xfId="437"/>
    <cellStyle name="Акцент1 3" xfId="438"/>
    <cellStyle name="Акцент1 3 2" xfId="439"/>
    <cellStyle name="Акцент1 4" xfId="440"/>
    <cellStyle name="Акцент1 5" xfId="441"/>
    <cellStyle name="Акцент1 6" xfId="442"/>
    <cellStyle name="Акцент1 7" xfId="443"/>
    <cellStyle name="Акцент2 2" xfId="444"/>
    <cellStyle name="Акцент2 2 2" xfId="445"/>
    <cellStyle name="Акцент2 3" xfId="446"/>
    <cellStyle name="Акцент2 3 2" xfId="447"/>
    <cellStyle name="Акцент2 4" xfId="448"/>
    <cellStyle name="Акцент2 5" xfId="449"/>
    <cellStyle name="Акцент2 6" xfId="450"/>
    <cellStyle name="Акцент2 7" xfId="451"/>
    <cellStyle name="Акцент3 2" xfId="452"/>
    <cellStyle name="Акцент3 2 2" xfId="453"/>
    <cellStyle name="Акцент3 3" xfId="454"/>
    <cellStyle name="Акцент3 3 2" xfId="455"/>
    <cellStyle name="Акцент3 4" xfId="456"/>
    <cellStyle name="Акцент3 5" xfId="457"/>
    <cellStyle name="Акцент3 6" xfId="458"/>
    <cellStyle name="Акцент3 7" xfId="459"/>
    <cellStyle name="Акцент4 2" xfId="460"/>
    <cellStyle name="Акцент4 2 2" xfId="461"/>
    <cellStyle name="Акцент4 3" xfId="462"/>
    <cellStyle name="Акцент4 3 2" xfId="463"/>
    <cellStyle name="Акцент4 4" xfId="464"/>
    <cellStyle name="Акцент4 5" xfId="465"/>
    <cellStyle name="Акцент4 6" xfId="466"/>
    <cellStyle name="Акцент4 7" xfId="467"/>
    <cellStyle name="Акцент5 2" xfId="468"/>
    <cellStyle name="Акцент5 2 2" xfId="469"/>
    <cellStyle name="Акцент5 3" xfId="470"/>
    <cellStyle name="Акцент5 3 2" xfId="471"/>
    <cellStyle name="Акцент5 4" xfId="472"/>
    <cellStyle name="Акцент5 5" xfId="473"/>
    <cellStyle name="Акцент5 6" xfId="474"/>
    <cellStyle name="Акцент5 7" xfId="475"/>
    <cellStyle name="Акцент6 2" xfId="476"/>
    <cellStyle name="Акцент6 2 2" xfId="477"/>
    <cellStyle name="Акцент6 3" xfId="478"/>
    <cellStyle name="Акцент6 3 2" xfId="479"/>
    <cellStyle name="Акцент6 4" xfId="480"/>
    <cellStyle name="Акцент6 5" xfId="481"/>
    <cellStyle name="Акцент6 6" xfId="482"/>
    <cellStyle name="Акцент6 7" xfId="483"/>
    <cellStyle name="Ввод  2" xfId="484"/>
    <cellStyle name="Ввод  2 2" xfId="485"/>
    <cellStyle name="Ввод  2 2 2" xfId="486"/>
    <cellStyle name="Ввод  2 2 3" xfId="487"/>
    <cellStyle name="Ввод  2 3" xfId="488"/>
    <cellStyle name="Ввод  2 4" xfId="489"/>
    <cellStyle name="Ввод  3" xfId="490"/>
    <cellStyle name="Ввод  3 2" xfId="491"/>
    <cellStyle name="Ввод  3 2 2" xfId="492"/>
    <cellStyle name="Ввод  3 2 3" xfId="493"/>
    <cellStyle name="Ввод  3 3" xfId="494"/>
    <cellStyle name="Ввод  3 4" xfId="495"/>
    <cellStyle name="Ввод  4" xfId="496"/>
    <cellStyle name="Ввод  4 2" xfId="497"/>
    <cellStyle name="Ввод  4 3" xfId="498"/>
    <cellStyle name="Ввод  5" xfId="499"/>
    <cellStyle name="Ввод  5 2" xfId="500"/>
    <cellStyle name="Ввод  5 3" xfId="501"/>
    <cellStyle name="Ввод  6" xfId="502"/>
    <cellStyle name="Ввод  6 2" xfId="503"/>
    <cellStyle name="Ввод  6 3" xfId="504"/>
    <cellStyle name="Ввод  7" xfId="505"/>
    <cellStyle name="Ввод  7 2" xfId="506"/>
    <cellStyle name="Ввод  7 3" xfId="507"/>
    <cellStyle name="Вывод 2" xfId="508"/>
    <cellStyle name="Вывод 2 2" xfId="509"/>
    <cellStyle name="Вывод 2 2 2" xfId="510"/>
    <cellStyle name="Вывод 2 2 3" xfId="511"/>
    <cellStyle name="Вывод 2 3" xfId="512"/>
    <cellStyle name="Вывод 2 4" xfId="513"/>
    <cellStyle name="Вывод 3" xfId="514"/>
    <cellStyle name="Вывод 3 2" xfId="515"/>
    <cellStyle name="Вывод 3 2 2" xfId="516"/>
    <cellStyle name="Вывод 3 2 3" xfId="517"/>
    <cellStyle name="Вывод 3 3" xfId="518"/>
    <cellStyle name="Вывод 3 4" xfId="519"/>
    <cellStyle name="Вывод 4" xfId="520"/>
    <cellStyle name="Вывод 4 2" xfId="521"/>
    <cellStyle name="Вывод 4 3" xfId="522"/>
    <cellStyle name="Вывод 5" xfId="523"/>
    <cellStyle name="Вывод 5 2" xfId="524"/>
    <cellStyle name="Вывод 5 3" xfId="525"/>
    <cellStyle name="Вывод 6" xfId="526"/>
    <cellStyle name="Вывод 6 2" xfId="527"/>
    <cellStyle name="Вывод 6 3" xfId="528"/>
    <cellStyle name="Вывод 7" xfId="529"/>
    <cellStyle name="Вывод 7 2" xfId="530"/>
    <cellStyle name="Вывод 7 3" xfId="531"/>
    <cellStyle name="Вычисление 2" xfId="532"/>
    <cellStyle name="Вычисление 2 2" xfId="533"/>
    <cellStyle name="Вычисление 2 2 2" xfId="534"/>
    <cellStyle name="Вычисление 2 2 3" xfId="535"/>
    <cellStyle name="Вычисление 2 3" xfId="536"/>
    <cellStyle name="Вычисление 2 4" xfId="537"/>
    <cellStyle name="Вычисление 3" xfId="538"/>
    <cellStyle name="Вычисление 3 2" xfId="539"/>
    <cellStyle name="Вычисление 3 2 2" xfId="540"/>
    <cellStyle name="Вычисление 3 2 3" xfId="541"/>
    <cellStyle name="Вычисление 3 3" xfId="542"/>
    <cellStyle name="Вычисление 3 4" xfId="543"/>
    <cellStyle name="Вычисление 4" xfId="544"/>
    <cellStyle name="Вычисление 4 2" xfId="545"/>
    <cellStyle name="Вычисление 4 3" xfId="546"/>
    <cellStyle name="Вычисление 5" xfId="547"/>
    <cellStyle name="Вычисление 5 2" xfId="548"/>
    <cellStyle name="Вычисление 5 3" xfId="549"/>
    <cellStyle name="Вычисление 6" xfId="550"/>
    <cellStyle name="Вычисление 6 2" xfId="551"/>
    <cellStyle name="Вычисление 6 3" xfId="552"/>
    <cellStyle name="Вычисление 7" xfId="553"/>
    <cellStyle name="Вычисление 7 2" xfId="554"/>
    <cellStyle name="Вычисление 7 3" xfId="555"/>
    <cellStyle name="Денежный" xfId="2" builtinId="4"/>
    <cellStyle name="ефиду" xfId="556"/>
    <cellStyle name="Заголовок 1 2" xfId="557"/>
    <cellStyle name="Заголовок 1 2 2" xfId="558"/>
    <cellStyle name="Заголовок 1 3" xfId="559"/>
    <cellStyle name="Заголовок 1 3 2" xfId="560"/>
    <cellStyle name="Заголовок 1 4" xfId="561"/>
    <cellStyle name="Заголовок 1 5" xfId="562"/>
    <cellStyle name="Заголовок 1 6" xfId="563"/>
    <cellStyle name="Заголовок 1 7" xfId="564"/>
    <cellStyle name="Заголовок 2 2" xfId="565"/>
    <cellStyle name="Заголовок 2 2 2" xfId="566"/>
    <cellStyle name="Заголовок 2 3" xfId="567"/>
    <cellStyle name="Заголовок 2 3 2" xfId="568"/>
    <cellStyle name="Заголовок 2 4" xfId="569"/>
    <cellStyle name="Заголовок 2 5" xfId="570"/>
    <cellStyle name="Заголовок 2 6" xfId="571"/>
    <cellStyle name="Заголовок 2 7" xfId="572"/>
    <cellStyle name="Заголовок 3 2" xfId="573"/>
    <cellStyle name="Заголовок 3 2 2" xfId="574"/>
    <cellStyle name="Заголовок 3 3" xfId="575"/>
    <cellStyle name="Заголовок 3 3 2" xfId="576"/>
    <cellStyle name="Заголовок 3 4" xfId="577"/>
    <cellStyle name="Заголовок 3 5" xfId="578"/>
    <cellStyle name="Заголовок 3 6" xfId="579"/>
    <cellStyle name="Заголовок 3 7" xfId="580"/>
    <cellStyle name="Заголовок 4 2" xfId="581"/>
    <cellStyle name="Заголовок 4 2 2" xfId="582"/>
    <cellStyle name="Заголовок 4 3" xfId="583"/>
    <cellStyle name="Заголовок 4 3 2" xfId="584"/>
    <cellStyle name="Заголовок 4 4" xfId="585"/>
    <cellStyle name="Заголовок 4 5" xfId="586"/>
    <cellStyle name="Заголовок 4 6" xfId="587"/>
    <cellStyle name="Заголовок 4 7" xfId="588"/>
    <cellStyle name="зфпуруфвштп" xfId="589"/>
    <cellStyle name="Итог 2" xfId="591"/>
    <cellStyle name="Итог 2 2" xfId="592"/>
    <cellStyle name="Итог 2 2 2" xfId="593"/>
    <cellStyle name="Итог 2 2 3" xfId="594"/>
    <cellStyle name="Итог 2 3" xfId="595"/>
    <cellStyle name="Итог 2 4" xfId="596"/>
    <cellStyle name="Итог 3" xfId="597"/>
    <cellStyle name="Итог 3 2" xfId="598"/>
    <cellStyle name="Итог 3 2 2" xfId="599"/>
    <cellStyle name="Итог 3 2 3" xfId="600"/>
    <cellStyle name="Итог 3 3" xfId="601"/>
    <cellStyle name="Итог 3 4" xfId="602"/>
    <cellStyle name="Итог 4" xfId="603"/>
    <cellStyle name="Итог 4 2" xfId="604"/>
    <cellStyle name="Итог 4 3" xfId="605"/>
    <cellStyle name="Итог 5" xfId="606"/>
    <cellStyle name="Итог 5 2" xfId="607"/>
    <cellStyle name="Итог 5 3" xfId="608"/>
    <cellStyle name="Итог 6" xfId="609"/>
    <cellStyle name="Итог 6 2" xfId="610"/>
    <cellStyle name="Итог 6 3" xfId="611"/>
    <cellStyle name="Итог 7" xfId="612"/>
    <cellStyle name="Итог 7 2" xfId="613"/>
    <cellStyle name="Итог 7 3" xfId="614"/>
    <cellStyle name="йешеду" xfId="590"/>
    <cellStyle name="Контрольная ячейка 2" xfId="615"/>
    <cellStyle name="Контрольная ячейка 2 2" xfId="616"/>
    <cellStyle name="Контрольная ячейка 3" xfId="617"/>
    <cellStyle name="Контрольная ячейка 3 2" xfId="618"/>
    <cellStyle name="Контрольная ячейка 4" xfId="619"/>
    <cellStyle name="Контрольная ячейка 5" xfId="620"/>
    <cellStyle name="Контрольная ячейка 6" xfId="621"/>
    <cellStyle name="Контрольная ячейка 7" xfId="622"/>
    <cellStyle name="Название 2" xfId="623"/>
    <cellStyle name="Название 2 2" xfId="624"/>
    <cellStyle name="Название 3" xfId="625"/>
    <cellStyle name="Название 3 2" xfId="626"/>
    <cellStyle name="Название 4" xfId="627"/>
    <cellStyle name="Название 5" xfId="628"/>
    <cellStyle name="Название 6" xfId="629"/>
    <cellStyle name="Название 7" xfId="630"/>
    <cellStyle name="Нейтральный 2" xfId="631"/>
    <cellStyle name="Нейтральный 2 2" xfId="632"/>
    <cellStyle name="Нейтральный 3" xfId="633"/>
    <cellStyle name="Нейтральный 3 2" xfId="634"/>
    <cellStyle name="Нейтральный 4" xfId="635"/>
    <cellStyle name="Нейтральный 5" xfId="636"/>
    <cellStyle name="Нейтральный 6" xfId="637"/>
    <cellStyle name="Нейтральный 7" xfId="638"/>
    <cellStyle name="Обычный" xfId="0" builtinId="0"/>
    <cellStyle name="Обычный 10" xfId="639"/>
    <cellStyle name="Обычный 11" xfId="640"/>
    <cellStyle name="Обычный 12" xfId="641"/>
    <cellStyle name="Обычный 12 2" xfId="642"/>
    <cellStyle name="Обычный 13" xfId="643"/>
    <cellStyle name="Обычный 14" xfId="644"/>
    <cellStyle name="Обычный 15" xfId="645"/>
    <cellStyle name="Обычный 16" xfId="646"/>
    <cellStyle name="Обычный 17" xfId="647"/>
    <cellStyle name="Обычный 18" xfId="648"/>
    <cellStyle name="Обычный 19" xfId="649"/>
    <cellStyle name="Обычный 2" xfId="5"/>
    <cellStyle name="Обычный 2 2" xfId="650"/>
    <cellStyle name="Обычный 2 3" xfId="3"/>
    <cellStyle name="Обычный 2 4" xfId="651"/>
    <cellStyle name="Обычный 2 5" xfId="652"/>
    <cellStyle name="Обычный 2_ОЭП_ФАКТ_2009_СВОД" xfId="653"/>
    <cellStyle name="Обычный 20" xfId="654"/>
    <cellStyle name="Обычный 21" xfId="655"/>
    <cellStyle name="Обычный 22" xfId="656"/>
    <cellStyle name="Обычный 23" xfId="657"/>
    <cellStyle name="Обычный 24" xfId="658"/>
    <cellStyle name="Обычный 25" xfId="659"/>
    <cellStyle name="Обычный 26" xfId="660"/>
    <cellStyle name="Обычный 27" xfId="661"/>
    <cellStyle name="Обычный 28" xfId="662"/>
    <cellStyle name="Обычный 29" xfId="663"/>
    <cellStyle name="Обычный 3" xfId="664"/>
    <cellStyle name="Обычный 3 2" xfId="665"/>
    <cellStyle name="Обычный 3 2 2" xfId="666"/>
    <cellStyle name="Обычный 3 3" xfId="667"/>
    <cellStyle name="Обычный 3 4" xfId="668"/>
    <cellStyle name="Обычный 3 5" xfId="669"/>
    <cellStyle name="Обычный 30" xfId="670"/>
    <cellStyle name="Обычный 31" xfId="671"/>
    <cellStyle name="Обычный 32" xfId="672"/>
    <cellStyle name="Обычный 33" xfId="673"/>
    <cellStyle name="Обычный 34" xfId="674"/>
    <cellStyle name="Обычный 35" xfId="675"/>
    <cellStyle name="Обычный 36" xfId="676"/>
    <cellStyle name="Обычный 37" xfId="677"/>
    <cellStyle name="Обычный 38" xfId="678"/>
    <cellStyle name="Обычный 38 2" xfId="679"/>
    <cellStyle name="Обычный 38 3" xfId="680"/>
    <cellStyle name="Обычный 39" xfId="681"/>
    <cellStyle name="Обычный 4" xfId="682"/>
    <cellStyle name="Обычный 4 2" xfId="683"/>
    <cellStyle name="Обычный 4 3" xfId="684"/>
    <cellStyle name="Обычный 40" xfId="685"/>
    <cellStyle name="Обычный 41" xfId="686"/>
    <cellStyle name="Обычный 41 2" xfId="687"/>
    <cellStyle name="Обычный 41 3" xfId="688"/>
    <cellStyle name="Обычный 42" xfId="689"/>
    <cellStyle name="Обычный 43" xfId="690"/>
    <cellStyle name="Обычный 44" xfId="691"/>
    <cellStyle name="Обычный 45" xfId="692"/>
    <cellStyle name="Обычный 46" xfId="693"/>
    <cellStyle name="Обычный 47" xfId="694"/>
    <cellStyle name="Обычный 48" xfId="695"/>
    <cellStyle name="Обычный 49" xfId="7"/>
    <cellStyle name="Обычный 5" xfId="696"/>
    <cellStyle name="Обычный 6" xfId="697"/>
    <cellStyle name="Обычный 6 2" xfId="698"/>
    <cellStyle name="Обычный 7" xfId="699"/>
    <cellStyle name="Обычный 7 2" xfId="700"/>
    <cellStyle name="Обычный 8" xfId="701"/>
    <cellStyle name="Обычный 9" xfId="702"/>
    <cellStyle name="Плохой 2" xfId="703"/>
    <cellStyle name="Плохой 2 2" xfId="704"/>
    <cellStyle name="Плохой 3" xfId="705"/>
    <cellStyle name="Плохой 3 2" xfId="706"/>
    <cellStyle name="Плохой 4" xfId="707"/>
    <cellStyle name="Плохой 5" xfId="708"/>
    <cellStyle name="Плохой 6" xfId="709"/>
    <cellStyle name="Плохой 7" xfId="710"/>
    <cellStyle name="Пояснение 2" xfId="711"/>
    <cellStyle name="Пояснение 2 2" xfId="712"/>
    <cellStyle name="Пояснение 3" xfId="713"/>
    <cellStyle name="Пояснение 3 2" xfId="714"/>
    <cellStyle name="Пояснение 4" xfId="715"/>
    <cellStyle name="Пояснение 5" xfId="716"/>
    <cellStyle name="Пояснение 6" xfId="717"/>
    <cellStyle name="Пояснение 7" xfId="718"/>
    <cellStyle name="Примечание 2" xfId="719"/>
    <cellStyle name="Примечание 2 2" xfId="720"/>
    <cellStyle name="Примечание 2 2 2" xfId="721"/>
    <cellStyle name="Примечание 2 2 3" xfId="722"/>
    <cellStyle name="Примечание 2 3" xfId="723"/>
    <cellStyle name="Примечание 2 4" xfId="724"/>
    <cellStyle name="Примечание 3" xfId="725"/>
    <cellStyle name="Примечание 3 2" xfId="726"/>
    <cellStyle name="Примечание 3 2 2" xfId="727"/>
    <cellStyle name="Примечание 3 2 3" xfId="728"/>
    <cellStyle name="Примечание 3 3" xfId="729"/>
    <cellStyle name="Примечание 3 4" xfId="730"/>
    <cellStyle name="Примечание 4" xfId="731"/>
    <cellStyle name="Примечание 4 2" xfId="732"/>
    <cellStyle name="Примечание 4 3" xfId="733"/>
    <cellStyle name="Примечание 5" xfId="734"/>
    <cellStyle name="Примечание 5 2" xfId="735"/>
    <cellStyle name="Примечание 5 3" xfId="736"/>
    <cellStyle name="Примечание 6" xfId="737"/>
    <cellStyle name="Примечание 6 2" xfId="738"/>
    <cellStyle name="Примечание 6 3" xfId="739"/>
    <cellStyle name="Примечание 7" xfId="740"/>
    <cellStyle name="Примечание 7 2" xfId="741"/>
    <cellStyle name="Примечание 7 3" xfId="742"/>
    <cellStyle name="Процентный 2" xfId="743"/>
    <cellStyle name="Процентный 2 2" xfId="744"/>
    <cellStyle name="Связанная ячейка 2" xfId="745"/>
    <cellStyle name="Связанная ячейка 2 2" xfId="746"/>
    <cellStyle name="Связанная ячейка 3" xfId="747"/>
    <cellStyle name="Связанная ячейка 3 2" xfId="748"/>
    <cellStyle name="Связанная ячейка 4" xfId="749"/>
    <cellStyle name="Связанная ячейка 5" xfId="750"/>
    <cellStyle name="Связанная ячейка 6" xfId="751"/>
    <cellStyle name="Связанная ячейка 7" xfId="752"/>
    <cellStyle name="Стиль 1" xfId="753"/>
    <cellStyle name="Стиль 2" xfId="754"/>
    <cellStyle name="Текст предупреждения 2" xfId="755"/>
    <cellStyle name="Текст предупреждения 2 2" xfId="756"/>
    <cellStyle name="Текст предупреждения 3" xfId="757"/>
    <cellStyle name="Текст предупреждения 3 2" xfId="758"/>
    <cellStyle name="Текст предупреждения 4" xfId="759"/>
    <cellStyle name="Текст предупреждения 5" xfId="760"/>
    <cellStyle name="Текст предупреждения 6" xfId="761"/>
    <cellStyle name="Текст предупреждения 7" xfId="762"/>
    <cellStyle name="Тысячи [0]_Б_Д&amp;Р" xfId="763"/>
    <cellStyle name="Тысячи_Б_Д&amp;Р" xfId="764"/>
    <cellStyle name="Финансовый 2" xfId="765"/>
    <cellStyle name="Финансовый 2 2" xfId="766"/>
    <cellStyle name="Финансовый 2 3" xfId="767"/>
    <cellStyle name="Финансовый 2 4" xfId="768"/>
    <cellStyle name="Финансовый 3" xfId="769"/>
    <cellStyle name="Финансовый 3 2" xfId="770"/>
    <cellStyle name="Финансовый 4" xfId="771"/>
    <cellStyle name="Финансовый 5" xfId="772"/>
    <cellStyle name="Финансовый 6" xfId="773"/>
    <cellStyle name="Хороший 2" xfId="774"/>
    <cellStyle name="Хороший 2 2" xfId="775"/>
    <cellStyle name="Хороший 3" xfId="776"/>
    <cellStyle name="Хороший 3 2" xfId="777"/>
    <cellStyle name="Хороший 4" xfId="778"/>
    <cellStyle name="Хороший 5" xfId="779"/>
    <cellStyle name="Хороший 6" xfId="780"/>
    <cellStyle name="Хороший 7" xfId="781"/>
    <cellStyle name="э" xfId="782"/>
    <cellStyle name="э 2" xfId="783"/>
    <cellStyle name="э_Свод нормативы модель КБ после защиты" xfId="784"/>
    <cellStyle name="э_Свод нормативы модель КБ после защиты 2" xfId="785"/>
    <cellStyle name="э_ЧФЭС_Прогноз ОЭП_2010" xfId="786"/>
    <cellStyle name="э_ЧФЭС_Прогноз ОЭП_2010 2" xfId="787"/>
    <cellStyle name="э_ЧФЭС_Прогноз ОЭП_2010_Свод нормативы модель КБ после защиты" xfId="788"/>
    <cellStyle name="э_ЧФЭС_Прогноз ОЭП_2010_Свод нормативы модель КБ после защиты 2" xfId="7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"/>
  <sheetViews>
    <sheetView tabSelected="1" view="pageLayout" topLeftCell="A4" zoomScale="60" zoomScalePageLayoutView="60" workbookViewId="0">
      <selection activeCell="C17" sqref="C17"/>
    </sheetView>
  </sheetViews>
  <sheetFormatPr defaultColWidth="9.28515625" defaultRowHeight="15"/>
  <cols>
    <col min="1" max="1" width="10.5703125" style="1" customWidth="1"/>
    <col min="2" max="2" width="25.140625" style="51" customWidth="1"/>
    <col min="3" max="3" width="41.28515625" style="51" customWidth="1"/>
    <col min="4" max="4" width="12.5703125" style="34" customWidth="1"/>
    <col min="5" max="5" width="14.85546875" style="34" customWidth="1"/>
    <col min="6" max="7" width="9.5703125" style="35" customWidth="1"/>
    <col min="8" max="8" width="9.140625" style="35" customWidth="1"/>
    <col min="9" max="9" width="9.42578125" style="35" customWidth="1"/>
    <col min="10" max="11" width="23.42578125" style="35" customWidth="1"/>
    <col min="12" max="12" width="30.28515625" style="38" customWidth="1"/>
    <col min="13" max="15" width="0" style="2" hidden="1" customWidth="1"/>
    <col min="16" max="16" width="9.5703125" style="2" customWidth="1"/>
    <col min="17" max="40" width="9.28515625" style="2"/>
    <col min="41" max="16384" width="9.28515625" style="3"/>
  </cols>
  <sheetData>
    <row r="1" spans="1:40" s="6" customFormat="1" ht="18.75">
      <c r="A1" s="7"/>
      <c r="B1" s="51"/>
      <c r="C1" s="51"/>
      <c r="D1" s="45"/>
      <c r="E1" s="45"/>
      <c r="F1" s="46"/>
      <c r="G1" s="46"/>
      <c r="H1" s="46"/>
      <c r="I1" s="46"/>
      <c r="J1" s="46"/>
      <c r="K1" s="37"/>
      <c r="L1" s="37" t="s">
        <v>9</v>
      </c>
      <c r="M1" s="8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s="6" customFormat="1" ht="15" customHeight="1">
      <c r="A2" s="7"/>
      <c r="B2" s="51"/>
      <c r="C2" s="51"/>
      <c r="D2" s="45"/>
      <c r="E2" s="45"/>
      <c r="F2" s="46"/>
      <c r="G2" s="46"/>
      <c r="H2" s="46"/>
      <c r="I2" s="46"/>
      <c r="J2" s="46"/>
      <c r="K2" s="46"/>
      <c r="L2" s="36"/>
      <c r="M2" s="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40.700000000000003" customHeight="1">
      <c r="A3" s="7"/>
      <c r="B3" s="51"/>
      <c r="C3" s="51" t="s">
        <v>18</v>
      </c>
      <c r="D3" s="47"/>
      <c r="E3" s="47"/>
      <c r="F3" s="35"/>
      <c r="G3" s="35"/>
      <c r="H3" s="35"/>
      <c r="I3" s="35"/>
      <c r="J3" s="35"/>
      <c r="K3" s="35"/>
      <c r="L3" s="38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17.25" customHeight="1" thickBot="1">
      <c r="A4" s="9"/>
      <c r="B4" s="52"/>
      <c r="C4" s="52"/>
      <c r="D4" s="48"/>
      <c r="E4" s="48"/>
      <c r="F4" s="49"/>
      <c r="G4" s="49"/>
      <c r="H4" s="49"/>
      <c r="I4" s="49"/>
      <c r="J4" s="49"/>
      <c r="K4" s="49"/>
      <c r="L4" s="39"/>
      <c r="M4" s="10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16" customFormat="1" ht="54.75" customHeight="1" thickBot="1">
      <c r="A5" s="75" t="s">
        <v>0</v>
      </c>
      <c r="B5" s="79" t="s">
        <v>1</v>
      </c>
      <c r="C5" s="84" t="s">
        <v>2</v>
      </c>
      <c r="D5" s="84" t="s">
        <v>12</v>
      </c>
      <c r="E5" s="84" t="s">
        <v>3</v>
      </c>
      <c r="F5" s="77" t="s">
        <v>5</v>
      </c>
      <c r="G5" s="77" t="s">
        <v>6</v>
      </c>
      <c r="H5" s="77" t="s">
        <v>7</v>
      </c>
      <c r="I5" s="77" t="s">
        <v>8</v>
      </c>
      <c r="J5" s="86" t="s">
        <v>13</v>
      </c>
      <c r="K5" s="86" t="s">
        <v>14</v>
      </c>
      <c r="L5" s="83" t="s">
        <v>24</v>
      </c>
      <c r="M5" s="11"/>
      <c r="N5" s="12"/>
      <c r="O5" s="13"/>
      <c r="P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s="16" customFormat="1" ht="42.75" customHeight="1">
      <c r="A6" s="76"/>
      <c r="B6" s="80"/>
      <c r="C6" s="85"/>
      <c r="D6" s="85"/>
      <c r="E6" s="85"/>
      <c r="F6" s="78"/>
      <c r="G6" s="78"/>
      <c r="H6" s="78"/>
      <c r="I6" s="78"/>
      <c r="J6" s="86"/>
      <c r="K6" s="86"/>
      <c r="L6" s="83"/>
      <c r="M6" s="17"/>
      <c r="N6" s="14"/>
      <c r="O6" s="15"/>
      <c r="P6" s="1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22" customFormat="1" ht="20.25">
      <c r="A7" s="18">
        <v>1</v>
      </c>
      <c r="B7" s="63">
        <v>2</v>
      </c>
      <c r="C7" s="50">
        <v>3</v>
      </c>
      <c r="D7" s="40">
        <v>4</v>
      </c>
      <c r="E7" s="40">
        <v>5</v>
      </c>
      <c r="F7" s="41">
        <v>6</v>
      </c>
      <c r="G7" s="41">
        <v>7</v>
      </c>
      <c r="H7" s="41">
        <v>8</v>
      </c>
      <c r="I7" s="41">
        <v>9</v>
      </c>
      <c r="J7" s="42">
        <v>10</v>
      </c>
      <c r="K7" s="42">
        <v>11</v>
      </c>
      <c r="L7" s="41">
        <v>14</v>
      </c>
      <c r="M7" s="19"/>
      <c r="N7" s="20"/>
      <c r="O7" s="21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22" customFormat="1" ht="42.75">
      <c r="A8" s="69" t="s">
        <v>17</v>
      </c>
      <c r="B8" s="65" t="s">
        <v>19</v>
      </c>
      <c r="C8" s="66" t="s">
        <v>20</v>
      </c>
      <c r="D8" s="67"/>
      <c r="E8" s="67"/>
      <c r="F8" s="67"/>
      <c r="G8" s="67"/>
      <c r="H8" s="67"/>
      <c r="I8" s="67"/>
      <c r="J8" s="68">
        <v>7080000</v>
      </c>
      <c r="K8" s="68">
        <v>7080000</v>
      </c>
      <c r="L8" s="81" t="s">
        <v>25</v>
      </c>
      <c r="M8" s="19"/>
      <c r="N8" s="20"/>
      <c r="O8" s="21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26" customFormat="1" ht="33" customHeight="1">
      <c r="A9" s="32"/>
      <c r="B9" s="53"/>
      <c r="C9" s="53"/>
      <c r="D9" s="57"/>
      <c r="E9" s="57"/>
      <c r="F9" s="57"/>
      <c r="G9" s="57"/>
      <c r="H9" s="57"/>
      <c r="I9" s="58"/>
      <c r="J9" s="59" t="s">
        <v>10</v>
      </c>
      <c r="K9" s="68">
        <f>SUM(K8:K8)</f>
        <v>7080000</v>
      </c>
      <c r="L9" s="81"/>
      <c r="M9" s="23"/>
      <c r="N9" s="24"/>
      <c r="O9" s="25"/>
      <c r="P9" s="24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</row>
    <row r="10" spans="1:40" s="26" customFormat="1" ht="33" customHeight="1">
      <c r="A10" s="30"/>
      <c r="B10" s="64"/>
      <c r="C10" s="64"/>
      <c r="D10" s="60"/>
      <c r="E10" s="60"/>
      <c r="F10" s="60"/>
      <c r="G10" s="60"/>
      <c r="H10" s="60"/>
      <c r="I10" s="61"/>
      <c r="J10" s="62" t="s">
        <v>15</v>
      </c>
      <c r="K10" s="68">
        <f>K9/118*18</f>
        <v>1080000</v>
      </c>
      <c r="L10" s="82"/>
      <c r="M10" s="31"/>
      <c r="N10" s="25"/>
      <c r="O10" s="25"/>
      <c r="P10" s="24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</row>
    <row r="11" spans="1:40" s="26" customFormat="1" ht="33" customHeight="1">
      <c r="A11" s="30"/>
      <c r="B11" s="87" t="s">
        <v>22</v>
      </c>
      <c r="C11" s="87"/>
      <c r="D11" s="43"/>
      <c r="E11" s="43"/>
      <c r="F11" s="43"/>
      <c r="G11" s="43"/>
      <c r="H11" s="43"/>
      <c r="I11" s="43"/>
      <c r="J11" s="44"/>
      <c r="K11" s="44"/>
      <c r="L11" s="55"/>
      <c r="M11" s="33"/>
      <c r="N11" s="25"/>
      <c r="O11" s="25"/>
      <c r="P11" s="24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</row>
    <row r="12" spans="1:40" s="26" customFormat="1" ht="33" customHeight="1">
      <c r="A12" s="30"/>
      <c r="B12" s="56" t="s">
        <v>11</v>
      </c>
      <c r="C12" s="54" t="s">
        <v>23</v>
      </c>
      <c r="D12" s="43"/>
      <c r="E12" s="43"/>
      <c r="F12" s="43"/>
      <c r="G12" s="43"/>
      <c r="H12" s="43"/>
      <c r="I12" s="43"/>
      <c r="J12" s="44"/>
      <c r="K12" s="44"/>
      <c r="L12" s="55"/>
      <c r="M12" s="33"/>
      <c r="N12" s="25"/>
      <c r="O12" s="25"/>
      <c r="P12" s="24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</row>
    <row r="13" spans="1:40" s="29" customFormat="1" ht="18.75">
      <c r="A13" s="71" t="s">
        <v>4</v>
      </c>
      <c r="B13" s="72"/>
      <c r="C13" s="88" t="s">
        <v>16</v>
      </c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90"/>
      <c r="P13" s="27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</row>
    <row r="14" spans="1:40" ht="26.25" customHeight="1">
      <c r="A14" s="73"/>
      <c r="B14" s="74"/>
      <c r="C14" s="88" t="s">
        <v>21</v>
      </c>
      <c r="D14" s="89"/>
      <c r="E14" s="89"/>
      <c r="F14" s="89"/>
      <c r="G14" s="89"/>
      <c r="H14" s="89"/>
      <c r="I14" s="89"/>
      <c r="J14" s="89"/>
      <c r="K14" s="89"/>
      <c r="L14" s="89"/>
      <c r="M14" s="70"/>
      <c r="N14" s="70"/>
      <c r="O14" s="70"/>
    </row>
  </sheetData>
  <mergeCells count="17">
    <mergeCell ref="B11:C11"/>
    <mergeCell ref="C14:L14"/>
    <mergeCell ref="A13:B14"/>
    <mergeCell ref="A5:A6"/>
    <mergeCell ref="G5:G6"/>
    <mergeCell ref="F5:F6"/>
    <mergeCell ref="B5:B6"/>
    <mergeCell ref="L8:L10"/>
    <mergeCell ref="L5:L6"/>
    <mergeCell ref="C5:C6"/>
    <mergeCell ref="K5:K6"/>
    <mergeCell ref="J5:J6"/>
    <mergeCell ref="H5:H6"/>
    <mergeCell ref="D5:D6"/>
    <mergeCell ref="E5:E6"/>
    <mergeCell ref="I5:I6"/>
    <mergeCell ref="C13:O13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2012-11-29T09:48:45Z</cp:lastPrinted>
  <dcterms:created xsi:type="dcterms:W3CDTF">2011-10-27T10:58:53Z</dcterms:created>
  <dcterms:modified xsi:type="dcterms:W3CDTF">2012-12-26T08:27:05Z</dcterms:modified>
</cp:coreProperties>
</file>