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График доставки 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E47" i="3"/>
  <c r="F47"/>
  <c r="D47"/>
  <c r="E30" l="1"/>
  <c r="F30"/>
  <c r="D30"/>
  <c r="E13"/>
  <c r="F13"/>
  <c r="D13"/>
  <c r="D38" l="1"/>
  <c r="E38"/>
  <c r="F38"/>
  <c r="D21"/>
  <c r="E21"/>
  <c r="F21"/>
  <c r="B5" i="2" l="1"/>
</calcChain>
</file>

<file path=xl/sharedStrings.xml><?xml version="1.0" encoding="utf-8"?>
<sst xmlns="http://schemas.openxmlformats.org/spreadsheetml/2006/main" count="148" uniqueCount="43">
  <si>
    <t>Наименование товара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</si>
  <si>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</si>
  <si>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</si>
  <si>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</si>
  <si>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</si>
  <si>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</si>
  <si>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</si>
  <si>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</si>
  <si>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</si>
  <si>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</si>
  <si>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</si>
  <si>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</si>
  <si>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ед. изм</t>
  </si>
  <si>
    <t>Филиал</t>
  </si>
  <si>
    <t>Адрес и контактное лицо</t>
  </si>
  <si>
    <t>Сибайский МУЭС</t>
  </si>
  <si>
    <t>Бирский МУЭС</t>
  </si>
  <si>
    <t>Центр технической эксплуатации</t>
  </si>
  <si>
    <t>Белорецкий МУЭС</t>
  </si>
  <si>
    <t>Мелеузовский МУЭС</t>
  </si>
  <si>
    <t>Месягутовский МУЭС</t>
  </si>
  <si>
    <t>Туймазинский МУЭС</t>
  </si>
  <si>
    <t xml:space="preserve">2 кв </t>
  </si>
  <si>
    <t xml:space="preserve">г.Белорецк ул. Ленина д.41
Кузнецов Дмитрий Николаевич                                                          т .раб 8(34792) 5-12-35.сот 8-9051808865
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</si>
  <si>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</si>
  <si>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</si>
  <si>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 xml:space="preserve"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284-85-60
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</si>
  <si>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</si>
  <si>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</si>
  <si>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 xml:space="preserve">г.Мелеуз .ул.Воровского д.2
Киреева Венера т.р 8(34764)33025,                                                      сот 8-9371692391
</t>
  </si>
  <si>
    <t>г.Бирск ул Бурновская д.10 
Ульданов Флюр Халяфович  сот 8-9272381395                               Зам директора Юрий Алексеевич 89173483781</t>
  </si>
  <si>
    <t xml:space="preserve">с.Месягутово  ул.Коммунистическая  д24
Крылосов Виктор Сергеевич. сот.89196068131
Фазылов Вадим Салимович                    сот.  8-906-375-6161-гл.инженер
</t>
  </si>
  <si>
    <t xml:space="preserve">итого </t>
  </si>
  <si>
    <t>Многопарный кабель с медными жилами категории- 5 для структурированных кабельных сетей и цифровых сетей абонентского доступа, число жил 20х2, диаметр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</si>
  <si>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</si>
  <si>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</si>
  <si>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50х2, диаметром ТПЖ- 0,5мм</t>
  </si>
  <si>
    <t>г.Стерлитамак, ул.Коммунистическая, д.30
Секварова Светлана Владимировна                                                сот:8-9656487022
Зам. Директора: Белоусов Михаил Петрович 
89173435915</t>
  </si>
  <si>
    <t>Стерлитамакский МУЭС</t>
  </si>
  <si>
    <t xml:space="preserve"> до 10 апреля</t>
  </si>
  <si>
    <t>до 10 мая</t>
  </si>
  <si>
    <t xml:space="preserve">до 10 юня </t>
  </si>
  <si>
    <t>График доставки Приложение  1.3 к Извещению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</si>
</sst>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9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49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0" fontId="4" fillId="0" borderId="10" xfId="0" applyFont="1" applyBorder="1" applyAlignment="1">
      <alignment wrapText="1"/>
    </xf>
    <xf numFmtId="49" fontId="4" fillId="0" borderId="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wrapText="1"/>
    </xf>
    <xf numFmtId="164" fontId="4" fillId="0" borderId="3" xfId="2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Alignment="1">
      <alignment wrapText="1"/>
    </xf>
    <xf numFmtId="164" fontId="4" fillId="0" borderId="3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47"/>
  <sheetViews>
    <sheetView tabSelected="1" view="pageBreakPreview" zoomScale="93" zoomScaleNormal="80" zoomScaleSheetLayoutView="93" workbookViewId="0">
      <pane ySplit="4" topLeftCell="A5" activePane="bottomLeft" state="frozen"/>
      <selection pane="bottomLeft" activeCell="H41" sqref="H41"/>
    </sheetView>
  </sheetViews>
  <sheetFormatPr defaultRowHeight="15"/>
  <cols>
    <col min="2" max="2" width="29.42578125" style="27" customWidth="1"/>
    <col min="7" max="7" width="29.5703125" customWidth="1"/>
    <col min="8" max="8" width="31.85546875" customWidth="1"/>
  </cols>
  <sheetData>
    <row r="2" spans="2:8" ht="15.75" thickBot="1">
      <c r="B2" s="29" t="s">
        <v>42</v>
      </c>
      <c r="C2" s="29"/>
      <c r="D2" s="29"/>
      <c r="E2" s="29"/>
      <c r="F2" s="29"/>
      <c r="G2" s="29"/>
      <c r="H2" s="29"/>
    </row>
    <row r="3" spans="2:8">
      <c r="B3" s="30" t="s">
        <v>0</v>
      </c>
      <c r="C3" s="32" t="s">
        <v>12</v>
      </c>
      <c r="D3" s="38" t="s">
        <v>22</v>
      </c>
      <c r="E3" s="38"/>
      <c r="F3" s="38"/>
      <c r="G3" s="34" t="s">
        <v>13</v>
      </c>
      <c r="H3" s="36" t="s">
        <v>14</v>
      </c>
    </row>
    <row r="4" spans="2:8" ht="24.75" thickBot="1">
      <c r="B4" s="31"/>
      <c r="C4" s="33"/>
      <c r="D4" s="28" t="s">
        <v>39</v>
      </c>
      <c r="E4" s="28" t="s">
        <v>40</v>
      </c>
      <c r="F4" s="13" t="s">
        <v>41</v>
      </c>
      <c r="G4" s="35"/>
      <c r="H4" s="37"/>
    </row>
    <row r="5" spans="2:8" s="1" customFormat="1" ht="84">
      <c r="B5" s="43" t="s">
        <v>34</v>
      </c>
      <c r="C5" s="21" t="s">
        <v>11</v>
      </c>
      <c r="D5" s="5">
        <v>3</v>
      </c>
      <c r="E5" s="23"/>
      <c r="F5" s="5">
        <v>0.8</v>
      </c>
      <c r="G5" s="4" t="s">
        <v>38</v>
      </c>
      <c r="H5" s="20" t="s">
        <v>37</v>
      </c>
    </row>
    <row r="6" spans="2:8" ht="60.75">
      <c r="B6" s="44"/>
      <c r="C6" s="7" t="s">
        <v>11</v>
      </c>
      <c r="D6" s="8"/>
      <c r="E6" s="8">
        <v>0.7</v>
      </c>
      <c r="F6" s="8"/>
      <c r="G6" s="7" t="s">
        <v>18</v>
      </c>
      <c r="H6" s="10" t="s">
        <v>23</v>
      </c>
    </row>
    <row r="7" spans="2:8" ht="72.75">
      <c r="B7" s="44"/>
      <c r="C7" s="7" t="s">
        <v>11</v>
      </c>
      <c r="D7" s="8">
        <v>4</v>
      </c>
      <c r="E7" s="8">
        <v>1</v>
      </c>
      <c r="F7" s="8"/>
      <c r="G7" s="7" t="s">
        <v>16</v>
      </c>
      <c r="H7" s="10" t="s">
        <v>24</v>
      </c>
    </row>
    <row r="8" spans="2:8" ht="48.75">
      <c r="B8" s="44"/>
      <c r="C8" s="7" t="s">
        <v>11</v>
      </c>
      <c r="D8" s="8">
        <v>3.85</v>
      </c>
      <c r="E8" s="8">
        <v>3.2</v>
      </c>
      <c r="F8" s="8"/>
      <c r="G8" s="7" t="s">
        <v>19</v>
      </c>
      <c r="H8" s="10" t="s">
        <v>29</v>
      </c>
    </row>
    <row r="9" spans="2:8" ht="84.75">
      <c r="B9" s="44"/>
      <c r="C9" s="7" t="s">
        <v>11</v>
      </c>
      <c r="D9" s="8">
        <v>2.4500000000000002</v>
      </c>
      <c r="E9" s="8"/>
      <c r="F9" s="8"/>
      <c r="G9" s="7" t="s">
        <v>20</v>
      </c>
      <c r="H9" s="10" t="s">
        <v>28</v>
      </c>
    </row>
    <row r="10" spans="2:8" ht="48.75">
      <c r="B10" s="44"/>
      <c r="C10" s="7" t="s">
        <v>11</v>
      </c>
      <c r="D10" s="8">
        <v>2.83</v>
      </c>
      <c r="E10" s="8"/>
      <c r="F10" s="8">
        <v>4.5</v>
      </c>
      <c r="G10" s="7" t="s">
        <v>15</v>
      </c>
      <c r="H10" s="10" t="s">
        <v>25</v>
      </c>
    </row>
    <row r="11" spans="2:8" ht="84.75">
      <c r="B11" s="44"/>
      <c r="C11" s="7" t="s">
        <v>11</v>
      </c>
      <c r="D11" s="8">
        <v>7.86</v>
      </c>
      <c r="E11" s="8">
        <v>1.95</v>
      </c>
      <c r="F11" s="8">
        <v>3.2</v>
      </c>
      <c r="G11" s="7" t="s">
        <v>21</v>
      </c>
      <c r="H11" s="10" t="s">
        <v>27</v>
      </c>
    </row>
    <row r="12" spans="2:8" ht="120.75">
      <c r="B12" s="44"/>
      <c r="C12" s="7" t="s">
        <v>11</v>
      </c>
      <c r="D12" s="8">
        <v>18.303000000000001</v>
      </c>
      <c r="E12" s="8"/>
      <c r="F12" s="8"/>
      <c r="G12" s="7" t="s">
        <v>17</v>
      </c>
      <c r="H12" s="10" t="s">
        <v>26</v>
      </c>
    </row>
    <row r="13" spans="2:8" s="1" customFormat="1" ht="15.75">
      <c r="B13" s="45"/>
      <c r="C13" s="17" t="s">
        <v>32</v>
      </c>
      <c r="D13" s="18">
        <f>SUM(D5:D12)</f>
        <v>42.293000000000006</v>
      </c>
      <c r="E13" s="18">
        <f t="shared" ref="E13:F13" si="0">SUM(E5:E12)</f>
        <v>6.8500000000000005</v>
      </c>
      <c r="F13" s="18">
        <f t="shared" si="0"/>
        <v>8.5</v>
      </c>
      <c r="G13" s="19"/>
      <c r="H13" s="12"/>
    </row>
    <row r="14" spans="2:8" ht="60.75">
      <c r="B14" s="45" t="s">
        <v>35</v>
      </c>
      <c r="C14" s="14" t="s">
        <v>11</v>
      </c>
      <c r="D14" s="8"/>
      <c r="E14" s="8"/>
      <c r="F14" s="8">
        <v>0.25</v>
      </c>
      <c r="G14" s="14" t="s">
        <v>18</v>
      </c>
      <c r="H14" s="10" t="s">
        <v>23</v>
      </c>
    </row>
    <row r="15" spans="2:8" ht="60.75" hidden="1">
      <c r="B15" s="47"/>
      <c r="C15" s="14" t="s">
        <v>11</v>
      </c>
      <c r="D15" s="8"/>
      <c r="E15" s="8"/>
      <c r="F15" s="8"/>
      <c r="G15" s="14" t="s">
        <v>16</v>
      </c>
      <c r="H15" s="10" t="s">
        <v>30</v>
      </c>
    </row>
    <row r="16" spans="2:8" ht="48.75">
      <c r="B16" s="47"/>
      <c r="C16" s="14" t="s">
        <v>11</v>
      </c>
      <c r="D16" s="8">
        <v>0.4</v>
      </c>
      <c r="E16" s="8"/>
      <c r="F16" s="8"/>
      <c r="G16" s="14" t="s">
        <v>19</v>
      </c>
      <c r="H16" s="10" t="s">
        <v>29</v>
      </c>
    </row>
    <row r="17" spans="2:8" ht="84.75" hidden="1">
      <c r="B17" s="47"/>
      <c r="C17" s="14" t="s">
        <v>11</v>
      </c>
      <c r="D17" s="8"/>
      <c r="E17" s="8"/>
      <c r="F17" s="8"/>
      <c r="G17" s="14" t="s">
        <v>20</v>
      </c>
      <c r="H17" s="10" t="s">
        <v>28</v>
      </c>
    </row>
    <row r="18" spans="2:8" ht="48.75">
      <c r="B18" s="47"/>
      <c r="C18" s="14" t="s">
        <v>11</v>
      </c>
      <c r="D18" s="8">
        <v>0.84</v>
      </c>
      <c r="E18" s="8"/>
      <c r="F18" s="8">
        <v>0.51</v>
      </c>
      <c r="G18" s="14" t="s">
        <v>15</v>
      </c>
      <c r="H18" s="10" t="s">
        <v>25</v>
      </c>
    </row>
    <row r="19" spans="2:8" ht="84.75">
      <c r="B19" s="47"/>
      <c r="C19" s="14" t="s">
        <v>11</v>
      </c>
      <c r="D19" s="8"/>
      <c r="E19" s="8">
        <v>0.1</v>
      </c>
      <c r="F19" s="8">
        <v>0.28000000000000003</v>
      </c>
      <c r="G19" s="14" t="s">
        <v>21</v>
      </c>
      <c r="H19" s="10" t="s">
        <v>27</v>
      </c>
    </row>
    <row r="20" spans="2:8" ht="120.75">
      <c r="B20" s="47"/>
      <c r="C20" s="14" t="s">
        <v>11</v>
      </c>
      <c r="D20" s="8">
        <v>1.3149999999999999</v>
      </c>
      <c r="E20" s="8"/>
      <c r="F20" s="8"/>
      <c r="G20" s="14" t="s">
        <v>17</v>
      </c>
      <c r="H20" s="10" t="s">
        <v>26</v>
      </c>
    </row>
    <row r="21" spans="2:8" s="1" customFormat="1" ht="16.5" thickBot="1">
      <c r="B21" s="48"/>
      <c r="C21" s="15" t="s">
        <v>32</v>
      </c>
      <c r="D21" s="16">
        <f t="shared" ref="D21:F21" si="1">SUM(D14:D20)</f>
        <v>2.5549999999999997</v>
      </c>
      <c r="E21" s="16">
        <f t="shared" si="1"/>
        <v>0.1</v>
      </c>
      <c r="F21" s="16">
        <f t="shared" si="1"/>
        <v>1.04</v>
      </c>
      <c r="G21" s="6"/>
      <c r="H21" s="9"/>
    </row>
    <row r="22" spans="2:8" s="1" customFormat="1" ht="84">
      <c r="B22" s="46" t="s">
        <v>33</v>
      </c>
      <c r="C22" s="21" t="s">
        <v>11</v>
      </c>
      <c r="D22" s="22">
        <v>2</v>
      </c>
      <c r="E22" s="22"/>
      <c r="F22" s="22">
        <v>0.6</v>
      </c>
      <c r="G22" s="4" t="s">
        <v>38</v>
      </c>
      <c r="H22" s="20" t="s">
        <v>37</v>
      </c>
    </row>
    <row r="23" spans="2:8" ht="60.75">
      <c r="B23" s="44"/>
      <c r="C23" s="7" t="s">
        <v>11</v>
      </c>
      <c r="D23" s="8"/>
      <c r="E23" s="8">
        <v>0.5</v>
      </c>
      <c r="F23" s="8"/>
      <c r="G23" s="7" t="s">
        <v>18</v>
      </c>
      <c r="H23" s="10" t="s">
        <v>23</v>
      </c>
    </row>
    <row r="24" spans="2:8" ht="72.75">
      <c r="B24" s="44"/>
      <c r="C24" s="7" t="s">
        <v>11</v>
      </c>
      <c r="D24" s="8">
        <v>2.6</v>
      </c>
      <c r="E24" s="8">
        <v>1.2</v>
      </c>
      <c r="F24" s="8"/>
      <c r="G24" s="7" t="s">
        <v>16</v>
      </c>
      <c r="H24" s="10" t="s">
        <v>24</v>
      </c>
    </row>
    <row r="25" spans="2:8" ht="48.75">
      <c r="B25" s="44"/>
      <c r="C25" s="7" t="s">
        <v>11</v>
      </c>
      <c r="D25" s="8">
        <v>3.9</v>
      </c>
      <c r="E25" s="8">
        <v>2</v>
      </c>
      <c r="F25" s="8"/>
      <c r="G25" s="7" t="s">
        <v>19</v>
      </c>
      <c r="H25" s="10" t="s">
        <v>29</v>
      </c>
    </row>
    <row r="26" spans="2:8" ht="72" customHeight="1">
      <c r="B26" s="44"/>
      <c r="C26" s="7" t="s">
        <v>11</v>
      </c>
      <c r="D26" s="8">
        <v>1.9</v>
      </c>
      <c r="E26" s="8"/>
      <c r="F26" s="8"/>
      <c r="G26" s="7" t="s">
        <v>20</v>
      </c>
      <c r="H26" s="10" t="s">
        <v>31</v>
      </c>
    </row>
    <row r="27" spans="2:8" ht="48.75">
      <c r="B27" s="44"/>
      <c r="C27" s="7" t="s">
        <v>11</v>
      </c>
      <c r="D27" s="8">
        <v>3.56</v>
      </c>
      <c r="E27" s="8"/>
      <c r="F27" s="8">
        <v>3.94</v>
      </c>
      <c r="G27" s="7" t="s">
        <v>15</v>
      </c>
      <c r="H27" s="10" t="s">
        <v>25</v>
      </c>
    </row>
    <row r="28" spans="2:8" ht="92.25" customHeight="1">
      <c r="B28" s="44"/>
      <c r="C28" s="7" t="s">
        <v>11</v>
      </c>
      <c r="D28" s="8">
        <v>7.75</v>
      </c>
      <c r="E28" s="8">
        <v>2</v>
      </c>
      <c r="F28" s="8">
        <v>3.9</v>
      </c>
      <c r="G28" s="7" t="s">
        <v>21</v>
      </c>
      <c r="H28" s="10" t="s">
        <v>27</v>
      </c>
    </row>
    <row r="29" spans="2:8" ht="120.75">
      <c r="B29" s="44"/>
      <c r="C29" s="7" t="s">
        <v>11</v>
      </c>
      <c r="D29" s="8">
        <v>8.6349999999999998</v>
      </c>
      <c r="E29" s="8">
        <v>0.75</v>
      </c>
      <c r="F29" s="8"/>
      <c r="G29" s="7" t="s">
        <v>17</v>
      </c>
      <c r="H29" s="10" t="s">
        <v>26</v>
      </c>
    </row>
    <row r="30" spans="2:8" s="1" customFormat="1" ht="16.5" thickBot="1">
      <c r="B30" s="45"/>
      <c r="C30" s="17" t="s">
        <v>32</v>
      </c>
      <c r="D30" s="18">
        <f>SUM(D22:D29)</f>
        <v>30.344999999999999</v>
      </c>
      <c r="E30" s="18">
        <f t="shared" ref="E30:F30" si="2">SUM(E22:E29)</f>
        <v>6.45</v>
      </c>
      <c r="F30" s="18">
        <f t="shared" si="2"/>
        <v>8.44</v>
      </c>
      <c r="G30" s="11"/>
      <c r="H30" s="12"/>
    </row>
    <row r="31" spans="2:8" ht="84">
      <c r="B31" s="42"/>
      <c r="C31" s="7" t="s">
        <v>11</v>
      </c>
      <c r="D31" s="8">
        <v>1.2</v>
      </c>
      <c r="E31" s="8"/>
      <c r="F31" s="8">
        <v>0.3</v>
      </c>
      <c r="G31" s="7" t="s">
        <v>38</v>
      </c>
      <c r="H31" s="20" t="s">
        <v>37</v>
      </c>
    </row>
    <row r="32" spans="2:8" ht="72.75">
      <c r="B32" s="42"/>
      <c r="C32" s="7" t="s">
        <v>11</v>
      </c>
      <c r="D32" s="8">
        <v>2</v>
      </c>
      <c r="E32" s="8">
        <v>1.08</v>
      </c>
      <c r="F32" s="8"/>
      <c r="G32" s="7" t="s">
        <v>16</v>
      </c>
      <c r="H32" s="10" t="s">
        <v>24</v>
      </c>
    </row>
    <row r="33" spans="2:8" ht="48.75">
      <c r="B33" s="42"/>
      <c r="C33" s="7" t="s">
        <v>11</v>
      </c>
      <c r="D33" s="8">
        <v>1.08</v>
      </c>
      <c r="E33" s="8">
        <v>1.2</v>
      </c>
      <c r="F33" s="8"/>
      <c r="G33" s="7" t="s">
        <v>19</v>
      </c>
      <c r="H33" s="10" t="s">
        <v>29</v>
      </c>
    </row>
    <row r="34" spans="2:8" ht="84.75">
      <c r="B34" s="42"/>
      <c r="C34" s="7" t="s">
        <v>11</v>
      </c>
      <c r="D34" s="8">
        <v>1.7</v>
      </c>
      <c r="E34" s="8"/>
      <c r="F34" s="8"/>
      <c r="G34" s="7" t="s">
        <v>20</v>
      </c>
      <c r="H34" s="10" t="s">
        <v>28</v>
      </c>
    </row>
    <row r="35" spans="2:8" ht="48.75">
      <c r="B35" s="42"/>
      <c r="C35" s="7" t="s">
        <v>11</v>
      </c>
      <c r="D35" s="8">
        <v>3.05</v>
      </c>
      <c r="E35" s="8"/>
      <c r="F35" s="8">
        <v>1.5</v>
      </c>
      <c r="G35" s="7" t="s">
        <v>15</v>
      </c>
      <c r="H35" s="10" t="s">
        <v>25</v>
      </c>
    </row>
    <row r="36" spans="2:8" ht="84.75">
      <c r="B36" s="42"/>
      <c r="C36" s="7" t="s">
        <v>11</v>
      </c>
      <c r="D36" s="8">
        <v>6.45</v>
      </c>
      <c r="E36" s="8">
        <v>2.0499999999999998</v>
      </c>
      <c r="F36" s="8">
        <v>3.55</v>
      </c>
      <c r="G36" s="7" t="s">
        <v>21</v>
      </c>
      <c r="H36" s="10" t="s">
        <v>27</v>
      </c>
    </row>
    <row r="37" spans="2:8" ht="120.75">
      <c r="B37" s="42"/>
      <c r="C37" s="7" t="s">
        <v>11</v>
      </c>
      <c r="D37" s="8">
        <v>3.629</v>
      </c>
      <c r="E37" s="8">
        <v>1</v>
      </c>
      <c r="F37" s="8"/>
      <c r="G37" s="7" t="s">
        <v>17</v>
      </c>
      <c r="H37" s="10" t="s">
        <v>26</v>
      </c>
    </row>
    <row r="38" spans="2:8" s="1" customFormat="1" ht="16.5" thickBot="1">
      <c r="B38" s="39"/>
      <c r="C38" s="17" t="s">
        <v>32</v>
      </c>
      <c r="D38" s="18">
        <f t="shared" ref="D38:F38" si="3">SUM(D31:D37)</f>
        <v>19.109000000000002</v>
      </c>
      <c r="E38" s="18">
        <f t="shared" si="3"/>
        <v>5.33</v>
      </c>
      <c r="F38" s="18">
        <f t="shared" si="3"/>
        <v>5.35</v>
      </c>
      <c r="G38" s="11"/>
      <c r="H38" s="12"/>
    </row>
    <row r="39" spans="2:8" s="1" customFormat="1" ht="84">
      <c r="B39" s="39" t="s">
        <v>36</v>
      </c>
      <c r="C39" s="14" t="s">
        <v>11</v>
      </c>
      <c r="D39" s="8">
        <v>0.2</v>
      </c>
      <c r="E39" s="8"/>
      <c r="F39" s="8">
        <v>0.5</v>
      </c>
      <c r="G39" s="14" t="s">
        <v>38</v>
      </c>
      <c r="H39" s="20" t="s">
        <v>37</v>
      </c>
    </row>
    <row r="40" spans="2:8" ht="60.75" customHeight="1">
      <c r="B40" s="40"/>
      <c r="C40" s="7" t="s">
        <v>11</v>
      </c>
      <c r="D40" s="8"/>
      <c r="E40" s="8">
        <v>0.4</v>
      </c>
      <c r="F40" s="8"/>
      <c r="G40" s="7" t="s">
        <v>18</v>
      </c>
      <c r="H40" s="10" t="s">
        <v>23</v>
      </c>
    </row>
    <row r="41" spans="2:8" ht="74.25" customHeight="1">
      <c r="B41" s="40"/>
      <c r="C41" s="7" t="s">
        <v>11</v>
      </c>
      <c r="D41" s="8">
        <v>2.0499999999999998</v>
      </c>
      <c r="E41" s="8">
        <v>0.9</v>
      </c>
      <c r="F41" s="8"/>
      <c r="G41" s="7" t="s">
        <v>16</v>
      </c>
      <c r="H41" s="10" t="s">
        <v>24</v>
      </c>
    </row>
    <row r="42" spans="2:8" ht="55.5" customHeight="1">
      <c r="B42" s="40"/>
      <c r="C42" s="7" t="s">
        <v>11</v>
      </c>
      <c r="D42" s="8">
        <v>1.95</v>
      </c>
      <c r="E42" s="8">
        <v>0.8</v>
      </c>
      <c r="F42" s="8"/>
      <c r="G42" s="7" t="s">
        <v>19</v>
      </c>
      <c r="H42" s="10" t="s">
        <v>29</v>
      </c>
    </row>
    <row r="43" spans="2:8" ht="72.75" customHeight="1">
      <c r="B43" s="40"/>
      <c r="C43" s="7" t="s">
        <v>11</v>
      </c>
      <c r="D43" s="8">
        <v>1.05</v>
      </c>
      <c r="E43" s="8"/>
      <c r="F43" s="8"/>
      <c r="G43" s="7" t="s">
        <v>20</v>
      </c>
      <c r="H43" s="10" t="s">
        <v>28</v>
      </c>
    </row>
    <row r="44" spans="2:8" ht="48.75">
      <c r="B44" s="40"/>
      <c r="C44" s="7" t="s">
        <v>11</v>
      </c>
      <c r="D44" s="8">
        <v>3.23</v>
      </c>
      <c r="E44" s="8"/>
      <c r="F44" s="8">
        <v>1.05</v>
      </c>
      <c r="G44" s="7" t="s">
        <v>15</v>
      </c>
      <c r="H44" s="10" t="s">
        <v>25</v>
      </c>
    </row>
    <row r="45" spans="2:8" ht="84.75">
      <c r="B45" s="40"/>
      <c r="C45" s="7" t="s">
        <v>11</v>
      </c>
      <c r="D45" s="8">
        <v>1.05</v>
      </c>
      <c r="E45" s="8">
        <v>1.05</v>
      </c>
      <c r="F45" s="8">
        <v>2.7</v>
      </c>
      <c r="G45" s="7" t="s">
        <v>21</v>
      </c>
      <c r="H45" s="10" t="s">
        <v>27</v>
      </c>
    </row>
    <row r="46" spans="2:8" ht="120.75">
      <c r="B46" s="40"/>
      <c r="C46" s="7" t="s">
        <v>11</v>
      </c>
      <c r="D46" s="8">
        <v>6.47</v>
      </c>
      <c r="E46" s="8">
        <v>0.55000000000000004</v>
      </c>
      <c r="F46" s="8"/>
      <c r="G46" s="7" t="s">
        <v>17</v>
      </c>
      <c r="H46" s="10" t="s">
        <v>26</v>
      </c>
    </row>
    <row r="47" spans="2:8" ht="16.5" thickBot="1">
      <c r="B47" s="41"/>
      <c r="C47" s="15" t="s">
        <v>32</v>
      </c>
      <c r="D47" s="24">
        <f>SUM(D39:D46)</f>
        <v>16</v>
      </c>
      <c r="E47" s="24">
        <f t="shared" ref="E47:F47" si="4">SUM(E39:E46)</f>
        <v>3.7</v>
      </c>
      <c r="F47" s="24">
        <f t="shared" si="4"/>
        <v>4.25</v>
      </c>
      <c r="G47" s="25"/>
      <c r="H47" s="26"/>
    </row>
  </sheetData>
  <mergeCells count="11">
    <mergeCell ref="B39:B47"/>
    <mergeCell ref="B31:B38"/>
    <mergeCell ref="B5:B13"/>
    <mergeCell ref="B22:B30"/>
    <mergeCell ref="B14:B21"/>
    <mergeCell ref="B2:H2"/>
    <mergeCell ref="B3:B4"/>
    <mergeCell ref="C3:C4"/>
    <mergeCell ref="G3:G4"/>
    <mergeCell ref="H3:H4"/>
    <mergeCell ref="D3:F3"/>
  </mergeCells>
  <pageMargins left="0.31496062992125984" right="0.31496062992125984" top="0.35433070866141736" bottom="0.35433070866141736" header="0.31496062992125984" footer="0.31496062992125984"/>
  <pageSetup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" t="s">
        <v>1</v>
      </c>
      <c r="B5" t="e">
        <f>XLR_ERRNAME</f>
        <v>#NAME?</v>
      </c>
    </row>
    <row r="6" spans="1:19">
      <c r="A6" t="s">
        <v>2</v>
      </c>
      <c r="B6">
        <v>7379</v>
      </c>
      <c r="C6" s="3" t="s">
        <v>3</v>
      </c>
      <c r="D6">
        <v>4899</v>
      </c>
      <c r="E6" s="3" t="s">
        <v>4</v>
      </c>
      <c r="F6" s="3" t="s">
        <v>5</v>
      </c>
      <c r="G6" s="3" t="s">
        <v>6</v>
      </c>
      <c r="H6" s="3" t="s">
        <v>6</v>
      </c>
      <c r="I6" s="3" t="s">
        <v>6</v>
      </c>
      <c r="J6" s="3" t="s">
        <v>4</v>
      </c>
      <c r="K6" s="3" t="s">
        <v>7</v>
      </c>
      <c r="L6" s="3" t="s">
        <v>8</v>
      </c>
      <c r="M6" s="3" t="s">
        <v>6</v>
      </c>
      <c r="N6" s="3" t="s">
        <v>6</v>
      </c>
      <c r="O6">
        <v>246342</v>
      </c>
      <c r="P6" s="3" t="s">
        <v>9</v>
      </c>
      <c r="Q6">
        <v>0</v>
      </c>
      <c r="R6" s="3" t="s">
        <v>6</v>
      </c>
      <c r="S6" s="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доставки 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2015-03-05T04:37:26Z</cp:lastPrinted>
  <dcterms:created xsi:type="dcterms:W3CDTF">2013-12-19T08:11:42Z</dcterms:created>
  <dcterms:modified xsi:type="dcterms:W3CDTF">2015-03-13T09:15:24Z</dcterms:modified>
</cp:coreProperties>
</file>