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J50" i="1" l="1"/>
  <c r="K50" i="1"/>
</calcChain>
</file>

<file path=xl/sharedStrings.xml><?xml version="1.0" encoding="utf-8"?>
<sst xmlns="http://schemas.openxmlformats.org/spreadsheetml/2006/main" count="69" uniqueCount="68">
  <si>
    <t>СПЕЦИФИКАЦИЯ</t>
  </si>
  <si>
    <t>№ п/п</t>
  </si>
  <si>
    <t xml:space="preserve">Наименование </t>
  </si>
  <si>
    <t>Требования к качественным характеристикам и комплектности</t>
  </si>
  <si>
    <t>Ед. измер.</t>
  </si>
  <si>
    <t>аптечка первой помощи автомобильная</t>
  </si>
  <si>
    <t>шт.</t>
  </si>
  <si>
    <t>Требуемые сроки поставки:</t>
  </si>
  <si>
    <t>Транспортировка товара:</t>
  </si>
  <si>
    <t>Транспортировка товара осуществляется  автомобильным транспортом  за счет Поставщика.</t>
  </si>
  <si>
    <t>Гарантийные обязательства</t>
  </si>
  <si>
    <t>не менее 12 месяцев</t>
  </si>
  <si>
    <t>Контактное лицо по тех. вопросам</t>
  </si>
  <si>
    <t>Адрес поставки</t>
  </si>
  <si>
    <t>Комплектация в соответствии с приказом Минздравсоцразвития  РФ от 08.09.2009 г. № 697 Н "О внесении изменений в Приказ МЗ  и МП РФ от 20.08.1996 г. № 325".</t>
  </si>
  <si>
    <t xml:space="preserve">аптечка первой помощи </t>
  </si>
  <si>
    <t>РАЗДЕЛ IV. Техническое задание</t>
  </si>
  <si>
    <t xml:space="preserve">Цена за единицу без НДС, рубли РФ </t>
  </si>
  <si>
    <t>Сумма без НДС, включая стоимость тары и доставку, рубли РФ</t>
  </si>
  <si>
    <t>г.Уфа, ул.Каспийская, д. 14</t>
  </si>
  <si>
    <t>итого</t>
  </si>
  <si>
    <t>Сумма, в том числе НДС 20%, включая стоимость тары и доставку, рубли РФ</t>
  </si>
  <si>
    <t>Файрушина Р.А. тел. (347) 221-58-41, e-mail: Fairushina_R@bashtel.ru</t>
  </si>
  <si>
    <t xml:space="preserve">доставка товара должна быть осуществлена в срок, указанный в Заказе, но не более 20 (двадцати)  календарных дней после подписания сторонами Заказа.
</t>
  </si>
  <si>
    <t>Комплектация в соответствии с приказом Минздравсоцразвития  РФ от 05.03.2011 г. № 169н "  Об утверждении требований к комплектации изделий медицинского назначения аптечек для оказания первой помощи работникам".</t>
  </si>
  <si>
    <t>1 Бинт марлевый медицинский нестерильный, 5 м х 5 см, 2 шт</t>
  </si>
  <si>
    <t>2 Бинт марлевый медицинский нестерильный, 5 м х 10 см, 2 шт.</t>
  </si>
  <si>
    <t>3 Бинт марлевый медицинский нестерильный, 7 м х 14 см,1 шт</t>
  </si>
  <si>
    <t>4 Бинт марлевый медицинский стерильный, 5 м х 7 см, 2 шт.</t>
  </si>
  <si>
    <t>5 Бинт марлевый медицинский стерильный, 5 м х 10 см, 2 шт.</t>
  </si>
  <si>
    <t>6 Бинт марлевый медицинский стерильный, 7 м х 14 см, 1 шт.</t>
  </si>
  <si>
    <t>7 Жгут кровоостанавливающий, 1 шт.</t>
  </si>
  <si>
    <t>8 Лейкопластырь бактерицидный, не менее 1,9 см х 7,2 см, 10 шт.</t>
  </si>
  <si>
    <t>9 Лейкопластырь бактерицидный, не менее 4 см х 10 см,2 шт.</t>
  </si>
  <si>
    <t>10 Лейкопластырь рулонный, не менее 1 см х 250 см, 1 шт.</t>
  </si>
  <si>
    <t>11 Пакет перевязочный стерильный, 1 шт.</t>
  </si>
  <si>
    <t>12 Перчатки медицинские, размер не менее М, 1 пара</t>
  </si>
  <si>
    <t>13 Салфетки марлевые медицинские стерильные, не менее 16см х 14 см №10, 1 уп.</t>
  </si>
  <si>
    <t>14 Устройство для проведения искусственного дыхания "Рот-устройство-рот", 1 шт.</t>
  </si>
  <si>
    <t>15 Рекомендации по применению  аптечки первой помощи (автомобильной), 1 шт.</t>
  </si>
  <si>
    <t>16 Ножницы, 1 шт.</t>
  </si>
  <si>
    <t>17 Футляр, 1 шт.</t>
  </si>
  <si>
    <t>1 Жгут кровоостанавливающий, 1 шт.</t>
  </si>
  <si>
    <t xml:space="preserve">2 Бинт марлевый медицинский нестерильный 5 м × 10 см,1 шт. </t>
  </si>
  <si>
    <t>3 Бинт марлевый медицинский нестерильный 5 м × 5 см, 1 шт.</t>
  </si>
  <si>
    <t>4 Бинт марлевый медицинский нестерильный 7м х 14см, 1 шт.</t>
  </si>
  <si>
    <t>5 Бинт марлевый медицинский стерильный 5 м × 7 см, 1 шт.</t>
  </si>
  <si>
    <t>6 Бинт марлевый медицинский стерильный 5 м × 10 см,2 шт.</t>
  </si>
  <si>
    <t>7 Бинт марлевый медицинский стерильный 7м × 14см, 2 шт.</t>
  </si>
  <si>
    <t>8 Пакет перевязочный медицинский индивидуальный стерильный с герметичной оболочкой, 1 шт.</t>
  </si>
  <si>
    <t>9 Салфетки марлевые медицинские стерильные не менее 16 x 14 см  №10, 1 уп.</t>
  </si>
  <si>
    <t>11 Лейкопластырь бактерицидный  не менее 4 x 10 см, 2 шт.</t>
  </si>
  <si>
    <t>10 Лейкопластырь бактерицидный не менее 1,9 x 7,2 см, 10 шт.</t>
  </si>
  <si>
    <t>12 Лейкопластырь рулонный не менее 1см х 250см, 1 шт.</t>
  </si>
  <si>
    <t>13 Устройство для проведения искусственного дыхания "Рот-Устройство-Рот" или карманная маска для искуственной вентиляции легких "Рот-маска", 1 шт.</t>
  </si>
  <si>
    <t>14 Ножницы для разрезания повязок по Листеру, 1 шт.</t>
  </si>
  <si>
    <t>15 Салфетки антисептические из бумажного текстилеподобного материала стерильные спиртовые не менее 12,5 х 11,0см, 5 шт.</t>
  </si>
  <si>
    <t>16 Перчатки медицинские нестерильные, смотровые,  размер не менее М, 2 пары</t>
  </si>
  <si>
    <t>17 Маска медицинская нестерильная 3-слойная из нетканного  материала с резинками или с завязками, 2 шт.</t>
  </si>
  <si>
    <t>18 Покрывало спасательное изотермическое, не менее 160х210см, 1 шт.</t>
  </si>
  <si>
    <t>19 Английские булавки стальные со спиралью, не менее 38мм, 3 шт.</t>
  </si>
  <si>
    <t>20 Рекомендации с пиктограммами по использованию  изделий медицинского назначения аптечки для оказания первой помощи работникам, 1 шт.</t>
  </si>
  <si>
    <t>21 Футляр или сумка санитарная, 1 шт.</t>
  </si>
  <si>
    <t>22 Блокнот отрывной для записей, формат не менее А7, 1 шт.</t>
  </si>
  <si>
    <t>23 Авторучка, 1 шт.</t>
  </si>
  <si>
    <t>ориетировочное количество*</t>
  </si>
  <si>
    <t>* Приведенное в Спецификации ориентировочное количество не налагает на ПАО «Башинформсвязь» обязательств по заказу товара в этом объеме. Ориентировочное количество необходимо для понимания объема закупки и правильного формирования технико-коммерческого предложения Участником</t>
  </si>
  <si>
    <t xml:space="preserve">      Начальная (максимальная) цена договора составляет 599 736,11 рублей с учетом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</si>
</sst>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2E4B5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111111"/>
      <name val="Times New Roman"/>
      <family val="1"/>
      <charset val="204"/>
    </font>
    <font>
      <sz val="12"/>
      <color rgb="FF1111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7" fillId="0" borderId="0" xfId="0" applyFont="1" applyAlignment="1">
      <alignment horizontal="left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" fontId="7" fillId="0" borderId="2" xfId="0" applyNumberFormat="1" applyFont="1" applyBorder="1"/>
    <xf numFmtId="0" fontId="7" fillId="0" borderId="2" xfId="0" applyFont="1" applyBorder="1"/>
    <xf numFmtId="0" fontId="5" fillId="0" borderId="0" xfId="0" applyFont="1" applyAlignment="1">
      <alignment wrapText="1"/>
    </xf>
    <xf numFmtId="0" fontId="10" fillId="0" borderId="11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11" fillId="0" borderId="8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1" fillId="0" borderId="11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7" fillId="0" borderId="12" xfId="0" applyFont="1" applyBorder="1" applyAlignment="1">
      <alignment wrapText="1"/>
    </xf>
    <xf numFmtId="0" fontId="7" fillId="0" borderId="12" xfId="0" applyFont="1" applyBorder="1" applyAlignment="1"/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/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11" fillId="0" borderId="11" xfId="0" applyFont="1" applyBorder="1" applyAlignment="1">
      <alignment vertical="top"/>
    </xf>
    <xf numFmtId="0" fontId="11" fillId="0" borderId="13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0" fontId="9" fillId="0" borderId="1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7" fillId="0" borderId="2" xfId="0" applyNumberFormat="1" applyFont="1" applyBorder="1" applyAlignment="1">
      <alignment horizontal="center" vertical="top" wrapText="1"/>
    </xf>
    <xf numFmtId="3" fontId="7" fillId="0" borderId="3" xfId="0" applyNumberFormat="1" applyFont="1" applyBorder="1" applyAlignment="1">
      <alignment horizontal="center" vertical="top"/>
    </xf>
    <xf numFmtId="3" fontId="7" fillId="0" borderId="4" xfId="0" applyNumberFormat="1" applyFont="1" applyBorder="1" applyAlignment="1">
      <alignment horizontal="center" vertical="top"/>
    </xf>
    <xf numFmtId="3" fontId="7" fillId="0" borderId="5" xfId="0" applyNumberFormat="1" applyFont="1" applyBorder="1" applyAlignment="1">
      <alignment horizontal="center" vertical="top"/>
    </xf>
    <xf numFmtId="0" fontId="11" fillId="0" borderId="11" xfId="0" applyFont="1" applyBorder="1"/>
    <xf numFmtId="0" fontId="11" fillId="0" borderId="13" xfId="0" applyFont="1" applyBorder="1"/>
    <xf numFmtId="0" fontId="11" fillId="0" borderId="12" xfId="0" applyFont="1" applyBorder="1"/>
    <xf numFmtId="0" fontId="11" fillId="0" borderId="11" xfId="1" applyFont="1" applyBorder="1" applyAlignment="1">
      <alignment horizontal="left" vertical="top" wrapText="1"/>
    </xf>
    <xf numFmtId="0" fontId="11" fillId="0" borderId="13" xfId="1" applyFont="1" applyBorder="1" applyAlignment="1">
      <alignment horizontal="left" vertical="top" wrapText="1"/>
    </xf>
    <xf numFmtId="0" fontId="11" fillId="0" borderId="12" xfId="1" applyFont="1" applyBorder="1" applyAlignment="1">
      <alignment horizontal="left" vertical="top" wrapText="1"/>
    </xf>
    <xf numFmtId="0" fontId="11" fillId="0" borderId="11" xfId="0" applyFont="1" applyBorder="1" applyAlignment="1"/>
    <xf numFmtId="0" fontId="11" fillId="0" borderId="13" xfId="0" applyFont="1" applyBorder="1" applyAlignment="1"/>
    <xf numFmtId="0" fontId="11" fillId="0" borderId="11" xfId="1" applyFont="1" applyBorder="1" applyAlignment="1">
      <alignment horizontal="left"/>
    </xf>
    <xf numFmtId="0" fontId="11" fillId="0" borderId="13" xfId="1" applyFont="1" applyBorder="1" applyAlignment="1">
      <alignment horizontal="left"/>
    </xf>
    <xf numFmtId="0" fontId="13" fillId="0" borderId="0" xfId="0" applyFont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workbookViewId="0">
      <selection activeCell="F11" sqref="F11"/>
    </sheetView>
  </sheetViews>
  <sheetFormatPr defaultRowHeight="15" x14ac:dyDescent="0.25"/>
  <cols>
    <col min="1" max="1" width="4.140625" customWidth="1"/>
    <col min="3" max="3" width="9.140625" customWidth="1"/>
    <col min="6" max="6" width="42.28515625" customWidth="1"/>
    <col min="7" max="7" width="7.5703125" customWidth="1"/>
    <col min="8" max="8" width="12.7109375" customWidth="1"/>
    <col min="9" max="9" width="15" customWidth="1"/>
    <col min="10" max="10" width="19.42578125" customWidth="1"/>
    <col min="11" max="11" width="19.85546875" customWidth="1"/>
    <col min="12" max="12" width="16" customWidth="1"/>
  </cols>
  <sheetData>
    <row r="1" spans="1:12" ht="23.25" customHeight="1" x14ac:dyDescent="0.3">
      <c r="A1" s="7" t="s">
        <v>16</v>
      </c>
      <c r="B1" s="7"/>
      <c r="C1" s="7"/>
      <c r="D1" s="7"/>
      <c r="E1" s="7"/>
      <c r="F1" s="7"/>
      <c r="G1" s="7"/>
      <c r="H1" s="7"/>
      <c r="I1" s="7"/>
      <c r="J1" s="32"/>
      <c r="K1" s="32"/>
    </row>
    <row r="2" spans="1:12" ht="15.75" x14ac:dyDescent="0.25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1"/>
      <c r="L2" s="21"/>
    </row>
    <row r="3" spans="1:1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</row>
    <row r="4" spans="1:12" ht="15" customHeight="1" x14ac:dyDescent="0.25">
      <c r="A4" s="33" t="s">
        <v>1</v>
      </c>
      <c r="B4" s="40" t="s">
        <v>2</v>
      </c>
      <c r="C4" s="41"/>
      <c r="D4" s="46" t="s">
        <v>3</v>
      </c>
      <c r="E4" s="47"/>
      <c r="F4" s="48"/>
      <c r="G4" s="54" t="s">
        <v>4</v>
      </c>
      <c r="H4" s="54" t="s">
        <v>65</v>
      </c>
      <c r="I4" s="22" t="s">
        <v>17</v>
      </c>
      <c r="J4" s="22" t="s">
        <v>18</v>
      </c>
      <c r="K4" s="22" t="s">
        <v>21</v>
      </c>
      <c r="L4" s="22" t="s">
        <v>13</v>
      </c>
    </row>
    <row r="5" spans="1:12" x14ac:dyDescent="0.25">
      <c r="A5" s="34"/>
      <c r="B5" s="42"/>
      <c r="C5" s="43"/>
      <c r="D5" s="49"/>
      <c r="E5" s="50"/>
      <c r="F5" s="51"/>
      <c r="G5" s="54"/>
      <c r="H5" s="54"/>
      <c r="I5" s="23"/>
      <c r="J5" s="23"/>
      <c r="K5" s="23"/>
      <c r="L5" s="23"/>
    </row>
    <row r="6" spans="1:12" x14ac:dyDescent="0.25">
      <c r="A6" s="34"/>
      <c r="B6" s="42"/>
      <c r="C6" s="43"/>
      <c r="D6" s="49"/>
      <c r="E6" s="50"/>
      <c r="F6" s="51"/>
      <c r="G6" s="54"/>
      <c r="H6" s="54"/>
      <c r="I6" s="23"/>
      <c r="J6" s="23"/>
      <c r="K6" s="23"/>
      <c r="L6" s="23"/>
    </row>
    <row r="7" spans="1:12" ht="23.25" customHeight="1" x14ac:dyDescent="0.25">
      <c r="A7" s="39"/>
      <c r="B7" s="44"/>
      <c r="C7" s="45"/>
      <c r="D7" s="49"/>
      <c r="E7" s="50"/>
      <c r="F7" s="51"/>
      <c r="G7" s="54"/>
      <c r="H7" s="54"/>
      <c r="I7" s="55"/>
      <c r="J7" s="55"/>
      <c r="K7" s="55"/>
      <c r="L7" s="23"/>
    </row>
    <row r="8" spans="1:12" ht="46.5" customHeight="1" x14ac:dyDescent="0.25">
      <c r="A8" s="33">
        <v>1</v>
      </c>
      <c r="B8" s="35" t="s">
        <v>5</v>
      </c>
      <c r="C8" s="36"/>
      <c r="D8" s="56" t="s">
        <v>14</v>
      </c>
      <c r="E8" s="57"/>
      <c r="F8" s="58"/>
      <c r="G8" s="54" t="s">
        <v>6</v>
      </c>
      <c r="H8" s="54">
        <v>254</v>
      </c>
      <c r="I8" s="54">
        <v>164.66</v>
      </c>
      <c r="J8" s="69">
        <v>41823.64</v>
      </c>
      <c r="K8" s="69">
        <v>50188.37</v>
      </c>
      <c r="L8" s="22" t="s">
        <v>19</v>
      </c>
    </row>
    <row r="9" spans="1:12" ht="15.75" customHeight="1" x14ac:dyDescent="0.25">
      <c r="A9" s="34"/>
      <c r="B9" s="37"/>
      <c r="C9" s="38"/>
      <c r="D9" s="2" t="s">
        <v>25</v>
      </c>
      <c r="E9" s="3"/>
      <c r="F9" s="3"/>
      <c r="G9" s="54"/>
      <c r="H9" s="54"/>
      <c r="I9" s="54"/>
      <c r="J9" s="69"/>
      <c r="K9" s="69"/>
      <c r="L9" s="23"/>
    </row>
    <row r="10" spans="1:12" ht="15.75" customHeight="1" x14ac:dyDescent="0.25">
      <c r="A10" s="34"/>
      <c r="B10" s="37"/>
      <c r="C10" s="38"/>
      <c r="D10" s="2" t="s">
        <v>26</v>
      </c>
      <c r="E10" s="3"/>
      <c r="F10" s="3"/>
      <c r="G10" s="54"/>
      <c r="H10" s="54"/>
      <c r="I10" s="54"/>
      <c r="J10" s="69"/>
      <c r="K10" s="69"/>
      <c r="L10" s="23"/>
    </row>
    <row r="11" spans="1:12" ht="15.75" customHeight="1" x14ac:dyDescent="0.25">
      <c r="A11" s="34"/>
      <c r="B11" s="37"/>
      <c r="C11" s="38"/>
      <c r="D11" s="2" t="s">
        <v>27</v>
      </c>
      <c r="E11" s="3"/>
      <c r="F11" s="3"/>
      <c r="G11" s="54"/>
      <c r="H11" s="54"/>
      <c r="I11" s="54"/>
      <c r="J11" s="69"/>
      <c r="K11" s="69"/>
      <c r="L11" s="23"/>
    </row>
    <row r="12" spans="1:12" ht="15.75" customHeight="1" x14ac:dyDescent="0.25">
      <c r="A12" s="34"/>
      <c r="B12" s="37"/>
      <c r="C12" s="38"/>
      <c r="D12" s="2" t="s">
        <v>28</v>
      </c>
      <c r="E12" s="3"/>
      <c r="F12" s="3"/>
      <c r="G12" s="54"/>
      <c r="H12" s="54"/>
      <c r="I12" s="54"/>
      <c r="J12" s="69"/>
      <c r="K12" s="69"/>
      <c r="L12" s="23"/>
    </row>
    <row r="13" spans="1:12" ht="15.75" customHeight="1" x14ac:dyDescent="0.25">
      <c r="A13" s="34"/>
      <c r="B13" s="37"/>
      <c r="C13" s="38"/>
      <c r="D13" s="2" t="s">
        <v>29</v>
      </c>
      <c r="E13" s="3"/>
      <c r="F13" s="3"/>
      <c r="G13" s="54"/>
      <c r="H13" s="54"/>
      <c r="I13" s="54"/>
      <c r="J13" s="69"/>
      <c r="K13" s="69"/>
      <c r="L13" s="23"/>
    </row>
    <row r="14" spans="1:12" ht="15.75" customHeight="1" x14ac:dyDescent="0.25">
      <c r="A14" s="34"/>
      <c r="B14" s="37"/>
      <c r="C14" s="38"/>
      <c r="D14" s="2" t="s">
        <v>30</v>
      </c>
      <c r="E14" s="3"/>
      <c r="F14" s="3"/>
      <c r="G14" s="54"/>
      <c r="H14" s="54"/>
      <c r="I14" s="54"/>
      <c r="J14" s="69"/>
      <c r="K14" s="69"/>
      <c r="L14" s="23"/>
    </row>
    <row r="15" spans="1:12" ht="15.75" customHeight="1" x14ac:dyDescent="0.25">
      <c r="A15" s="34"/>
      <c r="B15" s="37"/>
      <c r="C15" s="38"/>
      <c r="D15" s="2" t="s">
        <v>31</v>
      </c>
      <c r="E15" s="3"/>
      <c r="F15" s="3"/>
      <c r="G15" s="54"/>
      <c r="H15" s="54"/>
      <c r="I15" s="54"/>
      <c r="J15" s="69"/>
      <c r="K15" s="69"/>
      <c r="L15" s="23"/>
    </row>
    <row r="16" spans="1:12" ht="15.75" customHeight="1" x14ac:dyDescent="0.25">
      <c r="A16" s="34"/>
      <c r="B16" s="37"/>
      <c r="C16" s="38"/>
      <c r="D16" s="2" t="s">
        <v>32</v>
      </c>
      <c r="E16" s="3"/>
      <c r="F16" s="3"/>
      <c r="G16" s="54"/>
      <c r="H16" s="54"/>
      <c r="I16" s="54"/>
      <c r="J16" s="69"/>
      <c r="K16" s="69"/>
      <c r="L16" s="23"/>
    </row>
    <row r="17" spans="1:12" ht="15.75" customHeight="1" x14ac:dyDescent="0.25">
      <c r="A17" s="34"/>
      <c r="B17" s="37"/>
      <c r="C17" s="38"/>
      <c r="D17" s="2" t="s">
        <v>33</v>
      </c>
      <c r="E17" s="3"/>
      <c r="F17" s="3"/>
      <c r="G17" s="54"/>
      <c r="H17" s="54"/>
      <c r="I17" s="54"/>
      <c r="J17" s="69"/>
      <c r="K17" s="69"/>
      <c r="L17" s="23"/>
    </row>
    <row r="18" spans="1:12" ht="15.75" customHeight="1" x14ac:dyDescent="0.25">
      <c r="A18" s="34"/>
      <c r="B18" s="37"/>
      <c r="C18" s="38"/>
      <c r="D18" s="2" t="s">
        <v>34</v>
      </c>
      <c r="E18" s="4"/>
      <c r="F18" s="4"/>
      <c r="G18" s="54"/>
      <c r="H18" s="54"/>
      <c r="I18" s="54"/>
      <c r="J18" s="69"/>
      <c r="K18" s="69"/>
      <c r="L18" s="23"/>
    </row>
    <row r="19" spans="1:12" ht="15.75" customHeight="1" x14ac:dyDescent="0.25">
      <c r="A19" s="34"/>
      <c r="B19" s="37"/>
      <c r="C19" s="38"/>
      <c r="D19" s="2" t="s">
        <v>35</v>
      </c>
      <c r="E19" s="3"/>
      <c r="F19" s="3"/>
      <c r="G19" s="54"/>
      <c r="H19" s="54"/>
      <c r="I19" s="54"/>
      <c r="J19" s="69"/>
      <c r="K19" s="69"/>
      <c r="L19" s="23"/>
    </row>
    <row r="20" spans="1:12" ht="15.75" customHeight="1" x14ac:dyDescent="0.25">
      <c r="A20" s="34"/>
      <c r="B20" s="37"/>
      <c r="C20" s="38"/>
      <c r="D20" s="2" t="s">
        <v>36</v>
      </c>
      <c r="E20" s="3"/>
      <c r="F20" s="3"/>
      <c r="G20" s="54"/>
      <c r="H20" s="54"/>
      <c r="I20" s="54"/>
      <c r="J20" s="69"/>
      <c r="K20" s="69"/>
      <c r="L20" s="23"/>
    </row>
    <row r="21" spans="1:12" ht="21.75" customHeight="1" x14ac:dyDescent="0.25">
      <c r="A21" s="34"/>
      <c r="B21" s="37"/>
      <c r="C21" s="38"/>
      <c r="D21" s="52" t="s">
        <v>37</v>
      </c>
      <c r="E21" s="52"/>
      <c r="F21" s="52"/>
      <c r="G21" s="54"/>
      <c r="H21" s="54"/>
      <c r="I21" s="54"/>
      <c r="J21" s="69"/>
      <c r="K21" s="69"/>
      <c r="L21" s="23"/>
    </row>
    <row r="22" spans="1:12" ht="21.75" customHeight="1" x14ac:dyDescent="0.25">
      <c r="A22" s="34"/>
      <c r="B22" s="37"/>
      <c r="C22" s="38"/>
      <c r="D22" s="52" t="s">
        <v>38</v>
      </c>
      <c r="E22" s="52"/>
      <c r="F22" s="52"/>
      <c r="G22" s="54"/>
      <c r="H22" s="54"/>
      <c r="I22" s="54"/>
      <c r="J22" s="69"/>
      <c r="K22" s="69"/>
      <c r="L22" s="23"/>
    </row>
    <row r="23" spans="1:12" ht="21.75" customHeight="1" x14ac:dyDescent="0.25">
      <c r="A23" s="34"/>
      <c r="B23" s="37"/>
      <c r="C23" s="38"/>
      <c r="D23" s="53" t="s">
        <v>39</v>
      </c>
      <c r="E23" s="24"/>
      <c r="F23" s="25"/>
      <c r="G23" s="54"/>
      <c r="H23" s="54"/>
      <c r="I23" s="54"/>
      <c r="J23" s="69"/>
      <c r="K23" s="69"/>
      <c r="L23" s="23"/>
    </row>
    <row r="24" spans="1:12" ht="21.75" customHeight="1" x14ac:dyDescent="0.25">
      <c r="A24" s="34"/>
      <c r="B24" s="37"/>
      <c r="C24" s="38"/>
      <c r="D24" s="53" t="s">
        <v>40</v>
      </c>
      <c r="E24" s="24"/>
      <c r="F24" s="25"/>
      <c r="G24" s="54"/>
      <c r="H24" s="54"/>
      <c r="I24" s="54"/>
      <c r="J24" s="69"/>
      <c r="K24" s="69"/>
      <c r="L24" s="23"/>
    </row>
    <row r="25" spans="1:12" ht="21.75" customHeight="1" x14ac:dyDescent="0.25">
      <c r="A25" s="34"/>
      <c r="B25" s="37"/>
      <c r="C25" s="38"/>
      <c r="D25" s="53" t="s">
        <v>41</v>
      </c>
      <c r="E25" s="24"/>
      <c r="F25" s="25"/>
      <c r="G25" s="54"/>
      <c r="H25" s="54"/>
      <c r="I25" s="54"/>
      <c r="J25" s="69"/>
      <c r="K25" s="69"/>
      <c r="L25" s="23"/>
    </row>
    <row r="26" spans="1:12" ht="57.75" customHeight="1" x14ac:dyDescent="0.25">
      <c r="A26" s="64">
        <v>2</v>
      </c>
      <c r="B26" s="65" t="s">
        <v>15</v>
      </c>
      <c r="C26" s="65"/>
      <c r="D26" s="56" t="s">
        <v>24</v>
      </c>
      <c r="E26" s="57"/>
      <c r="F26" s="58"/>
      <c r="G26" s="66" t="s">
        <v>6</v>
      </c>
      <c r="H26" s="66">
        <v>1127</v>
      </c>
      <c r="I26" s="66">
        <v>406.35</v>
      </c>
      <c r="J26" s="70">
        <v>457956.45</v>
      </c>
      <c r="K26" s="70">
        <v>549547.74</v>
      </c>
      <c r="L26" s="23"/>
    </row>
    <row r="27" spans="1:12" ht="22.5" customHeight="1" x14ac:dyDescent="0.25">
      <c r="A27" s="64"/>
      <c r="B27" s="65"/>
      <c r="C27" s="65"/>
      <c r="D27" s="24" t="s">
        <v>42</v>
      </c>
      <c r="E27" s="24"/>
      <c r="F27" s="25"/>
      <c r="G27" s="67"/>
      <c r="H27" s="67"/>
      <c r="I27" s="67"/>
      <c r="J27" s="71"/>
      <c r="K27" s="71"/>
      <c r="L27" s="23"/>
    </row>
    <row r="28" spans="1:12" ht="22.5" customHeight="1" x14ac:dyDescent="0.25">
      <c r="A28" s="64"/>
      <c r="B28" s="65"/>
      <c r="C28" s="65"/>
      <c r="D28" s="24" t="s">
        <v>43</v>
      </c>
      <c r="E28" s="24"/>
      <c r="F28" s="25"/>
      <c r="G28" s="67"/>
      <c r="H28" s="67"/>
      <c r="I28" s="67"/>
      <c r="J28" s="71"/>
      <c r="K28" s="71"/>
      <c r="L28" s="23"/>
    </row>
    <row r="29" spans="1:12" ht="22.5" customHeight="1" x14ac:dyDescent="0.25">
      <c r="A29" s="64"/>
      <c r="B29" s="65"/>
      <c r="C29" s="65"/>
      <c r="D29" s="24" t="s">
        <v>44</v>
      </c>
      <c r="E29" s="24"/>
      <c r="F29" s="25"/>
      <c r="G29" s="67"/>
      <c r="H29" s="67"/>
      <c r="I29" s="67"/>
      <c r="J29" s="71"/>
      <c r="K29" s="71"/>
      <c r="L29" s="23"/>
    </row>
    <row r="30" spans="1:12" ht="22.5" customHeight="1" x14ac:dyDescent="0.25">
      <c r="A30" s="64"/>
      <c r="B30" s="65"/>
      <c r="C30" s="65"/>
      <c r="D30" s="24" t="s">
        <v>45</v>
      </c>
      <c r="E30" s="24"/>
      <c r="F30" s="25"/>
      <c r="G30" s="67"/>
      <c r="H30" s="67"/>
      <c r="I30" s="67"/>
      <c r="J30" s="71"/>
      <c r="K30" s="71"/>
      <c r="L30" s="23"/>
    </row>
    <row r="31" spans="1:12" ht="22.5" customHeight="1" x14ac:dyDescent="0.25">
      <c r="A31" s="64"/>
      <c r="B31" s="65"/>
      <c r="C31" s="65"/>
      <c r="D31" s="24" t="s">
        <v>46</v>
      </c>
      <c r="E31" s="24"/>
      <c r="F31" s="25"/>
      <c r="G31" s="67"/>
      <c r="H31" s="67"/>
      <c r="I31" s="67"/>
      <c r="J31" s="71"/>
      <c r="K31" s="71"/>
      <c r="L31" s="23"/>
    </row>
    <row r="32" spans="1:12" ht="22.5" customHeight="1" x14ac:dyDescent="0.25">
      <c r="A32" s="64"/>
      <c r="B32" s="65"/>
      <c r="C32" s="65"/>
      <c r="D32" s="24" t="s">
        <v>47</v>
      </c>
      <c r="E32" s="24"/>
      <c r="F32" s="25"/>
      <c r="G32" s="67"/>
      <c r="H32" s="67"/>
      <c r="I32" s="67"/>
      <c r="J32" s="71"/>
      <c r="K32" s="71"/>
      <c r="L32" s="23"/>
    </row>
    <row r="33" spans="1:12" ht="22.5" customHeight="1" x14ac:dyDescent="0.25">
      <c r="A33" s="64"/>
      <c r="B33" s="65"/>
      <c r="C33" s="65"/>
      <c r="D33" s="24" t="s">
        <v>48</v>
      </c>
      <c r="E33" s="24"/>
      <c r="F33" s="25"/>
      <c r="G33" s="67"/>
      <c r="H33" s="67"/>
      <c r="I33" s="67"/>
      <c r="J33" s="71"/>
      <c r="K33" s="71"/>
      <c r="L33" s="23"/>
    </row>
    <row r="34" spans="1:12" ht="22.5" customHeight="1" x14ac:dyDescent="0.25">
      <c r="A34" s="64"/>
      <c r="B34" s="65"/>
      <c r="C34" s="65"/>
      <c r="D34" s="30" t="s">
        <v>49</v>
      </c>
      <c r="E34" s="30"/>
      <c r="F34" s="31"/>
      <c r="G34" s="67"/>
      <c r="H34" s="67"/>
      <c r="I34" s="67"/>
      <c r="J34" s="71"/>
      <c r="K34" s="71"/>
      <c r="L34" s="23"/>
    </row>
    <row r="35" spans="1:12" ht="22.5" customHeight="1" x14ac:dyDescent="0.25">
      <c r="A35" s="64"/>
      <c r="B35" s="65"/>
      <c r="C35" s="65"/>
      <c r="D35" s="30" t="s">
        <v>50</v>
      </c>
      <c r="E35" s="30"/>
      <c r="F35" s="31"/>
      <c r="G35" s="67"/>
      <c r="H35" s="67"/>
      <c r="I35" s="67"/>
      <c r="J35" s="71"/>
      <c r="K35" s="71"/>
      <c r="L35" s="23"/>
    </row>
    <row r="36" spans="1:12" ht="22.5" customHeight="1" x14ac:dyDescent="0.25">
      <c r="A36" s="64"/>
      <c r="B36" s="65"/>
      <c r="C36" s="65"/>
      <c r="D36" s="30" t="s">
        <v>52</v>
      </c>
      <c r="E36" s="30"/>
      <c r="F36" s="31"/>
      <c r="G36" s="67"/>
      <c r="H36" s="67"/>
      <c r="I36" s="67"/>
      <c r="J36" s="71"/>
      <c r="K36" s="71"/>
      <c r="L36" s="23"/>
    </row>
    <row r="37" spans="1:12" ht="22.5" customHeight="1" x14ac:dyDescent="0.25">
      <c r="A37" s="64"/>
      <c r="B37" s="65"/>
      <c r="C37" s="65"/>
      <c r="D37" s="30" t="s">
        <v>51</v>
      </c>
      <c r="E37" s="30"/>
      <c r="F37" s="31"/>
      <c r="G37" s="67"/>
      <c r="H37" s="67"/>
      <c r="I37" s="67"/>
      <c r="J37" s="71"/>
      <c r="K37" s="71"/>
      <c r="L37" s="23"/>
    </row>
    <row r="38" spans="1:12" ht="22.5" customHeight="1" x14ac:dyDescent="0.25">
      <c r="A38" s="64"/>
      <c r="B38" s="65"/>
      <c r="C38" s="65"/>
      <c r="D38" s="30" t="s">
        <v>53</v>
      </c>
      <c r="E38" s="30"/>
      <c r="F38" s="31"/>
      <c r="G38" s="67"/>
      <c r="H38" s="67"/>
      <c r="I38" s="67"/>
      <c r="J38" s="71"/>
      <c r="K38" s="71"/>
      <c r="L38" s="23"/>
    </row>
    <row r="39" spans="1:12" ht="39.75" customHeight="1" x14ac:dyDescent="0.25">
      <c r="A39" s="64"/>
      <c r="B39" s="65"/>
      <c r="C39" s="65"/>
      <c r="D39" s="30" t="s">
        <v>54</v>
      </c>
      <c r="E39" s="30"/>
      <c r="F39" s="31"/>
      <c r="G39" s="67"/>
      <c r="H39" s="67"/>
      <c r="I39" s="67"/>
      <c r="J39" s="71"/>
      <c r="K39" s="71"/>
      <c r="L39" s="23"/>
    </row>
    <row r="40" spans="1:12" ht="22.5" customHeight="1" x14ac:dyDescent="0.25">
      <c r="A40" s="64"/>
      <c r="B40" s="65"/>
      <c r="C40" s="65"/>
      <c r="D40" s="30" t="s">
        <v>55</v>
      </c>
      <c r="E40" s="30"/>
      <c r="F40" s="31"/>
      <c r="G40" s="67"/>
      <c r="H40" s="67"/>
      <c r="I40" s="67"/>
      <c r="J40" s="71"/>
      <c r="K40" s="71"/>
      <c r="L40" s="23"/>
    </row>
    <row r="41" spans="1:12" ht="36" customHeight="1" x14ac:dyDescent="0.25">
      <c r="A41" s="64"/>
      <c r="B41" s="65"/>
      <c r="C41" s="65"/>
      <c r="D41" s="26" t="s">
        <v>56</v>
      </c>
      <c r="E41" s="26"/>
      <c r="F41" s="27"/>
      <c r="G41" s="67"/>
      <c r="H41" s="67"/>
      <c r="I41" s="67"/>
      <c r="J41" s="71"/>
      <c r="K41" s="71"/>
      <c r="L41" s="23"/>
    </row>
    <row r="42" spans="1:12" ht="22.5" customHeight="1" x14ac:dyDescent="0.25">
      <c r="A42" s="64"/>
      <c r="B42" s="65"/>
      <c r="C42" s="65"/>
      <c r="D42" s="28" t="s">
        <v>57</v>
      </c>
      <c r="E42" s="28"/>
      <c r="F42" s="29"/>
      <c r="G42" s="67"/>
      <c r="H42" s="67"/>
      <c r="I42" s="67"/>
      <c r="J42" s="71"/>
      <c r="K42" s="71"/>
      <c r="L42" s="23"/>
    </row>
    <row r="43" spans="1:12" ht="22.5" customHeight="1" x14ac:dyDescent="0.25">
      <c r="A43" s="64"/>
      <c r="B43" s="65"/>
      <c r="C43" s="65"/>
      <c r="D43" s="63" t="s">
        <v>58</v>
      </c>
      <c r="E43" s="28"/>
      <c r="F43" s="29"/>
      <c r="G43" s="67"/>
      <c r="H43" s="67"/>
      <c r="I43" s="67"/>
      <c r="J43" s="71"/>
      <c r="K43" s="71"/>
      <c r="L43" s="23"/>
    </row>
    <row r="44" spans="1:12" ht="22.5" customHeight="1" x14ac:dyDescent="0.25">
      <c r="A44" s="64"/>
      <c r="B44" s="65"/>
      <c r="C44" s="65"/>
      <c r="D44" s="63" t="s">
        <v>59</v>
      </c>
      <c r="E44" s="28"/>
      <c r="F44" s="29"/>
      <c r="G44" s="67"/>
      <c r="H44" s="67"/>
      <c r="I44" s="67"/>
      <c r="J44" s="71"/>
      <c r="K44" s="71"/>
      <c r="L44" s="23"/>
    </row>
    <row r="45" spans="1:12" ht="22.5" customHeight="1" x14ac:dyDescent="0.25">
      <c r="A45" s="64"/>
      <c r="B45" s="65"/>
      <c r="C45" s="65"/>
      <c r="D45" s="63" t="s">
        <v>60</v>
      </c>
      <c r="E45" s="28"/>
      <c r="F45" s="29"/>
      <c r="G45" s="67"/>
      <c r="H45" s="67"/>
      <c r="I45" s="67"/>
      <c r="J45" s="71"/>
      <c r="K45" s="71"/>
      <c r="L45" s="23"/>
    </row>
    <row r="46" spans="1:12" ht="37.5" customHeight="1" x14ac:dyDescent="0.25">
      <c r="A46" s="64"/>
      <c r="B46" s="65"/>
      <c r="C46" s="65"/>
      <c r="D46" s="63" t="s">
        <v>61</v>
      </c>
      <c r="E46" s="28"/>
      <c r="F46" s="29"/>
      <c r="G46" s="67"/>
      <c r="H46" s="67"/>
      <c r="I46" s="67"/>
      <c r="J46" s="71"/>
      <c r="K46" s="71"/>
      <c r="L46" s="23"/>
    </row>
    <row r="47" spans="1:12" ht="22.5" customHeight="1" x14ac:dyDescent="0.25">
      <c r="A47" s="64"/>
      <c r="B47" s="65"/>
      <c r="C47" s="65"/>
      <c r="D47" s="63" t="s">
        <v>62</v>
      </c>
      <c r="E47" s="28"/>
      <c r="F47" s="29"/>
      <c r="G47" s="67"/>
      <c r="H47" s="67"/>
      <c r="I47" s="67"/>
      <c r="J47" s="71"/>
      <c r="K47" s="71"/>
      <c r="L47" s="23"/>
    </row>
    <row r="48" spans="1:12" ht="22.5" customHeight="1" x14ac:dyDescent="0.25">
      <c r="A48" s="64"/>
      <c r="B48" s="65"/>
      <c r="C48" s="65"/>
      <c r="D48" s="63" t="s">
        <v>63</v>
      </c>
      <c r="E48" s="28"/>
      <c r="F48" s="29"/>
      <c r="G48" s="67"/>
      <c r="H48" s="67"/>
      <c r="I48" s="67"/>
      <c r="J48" s="71"/>
      <c r="K48" s="71"/>
      <c r="L48" s="23"/>
    </row>
    <row r="49" spans="1:12" ht="22.5" customHeight="1" x14ac:dyDescent="0.25">
      <c r="A49" s="64"/>
      <c r="B49" s="65"/>
      <c r="C49" s="65"/>
      <c r="D49" s="28" t="s">
        <v>64</v>
      </c>
      <c r="E49" s="28"/>
      <c r="F49" s="29"/>
      <c r="G49" s="68"/>
      <c r="H49" s="68"/>
      <c r="I49" s="68"/>
      <c r="J49" s="72"/>
      <c r="K49" s="72"/>
      <c r="L49" s="55"/>
    </row>
    <row r="50" spans="1:12" ht="22.5" customHeight="1" x14ac:dyDescent="0.25">
      <c r="A50" s="64"/>
      <c r="B50" s="65"/>
      <c r="C50" s="65"/>
      <c r="D50" s="8" t="s">
        <v>20</v>
      </c>
      <c r="E50" s="9"/>
      <c r="F50" s="9"/>
      <c r="G50" s="10"/>
      <c r="H50" s="10"/>
      <c r="I50" s="11"/>
      <c r="J50" s="5">
        <f>SUM(J8:J48)</f>
        <v>499780.09</v>
      </c>
      <c r="K50" s="5">
        <f>SUM(K8:K48)</f>
        <v>599736.11</v>
      </c>
      <c r="L50" s="6"/>
    </row>
    <row r="51" spans="1:12" x14ac:dyDescent="0.25">
      <c r="A51" s="12" t="s">
        <v>67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4"/>
    </row>
    <row r="52" spans="1:12" ht="31.5" customHeight="1" x14ac:dyDescent="0.25">
      <c r="A52" s="60" t="s">
        <v>7</v>
      </c>
      <c r="B52" s="61"/>
      <c r="C52" s="61"/>
      <c r="D52" s="62"/>
      <c r="E52" s="15" t="s">
        <v>23</v>
      </c>
      <c r="F52" s="16"/>
      <c r="G52" s="16"/>
      <c r="H52" s="16"/>
      <c r="I52" s="16"/>
      <c r="J52" s="16"/>
      <c r="K52" s="16"/>
      <c r="L52" s="17"/>
    </row>
    <row r="53" spans="1:12" x14ac:dyDescent="0.25">
      <c r="A53" s="60" t="s">
        <v>8</v>
      </c>
      <c r="B53" s="61"/>
      <c r="C53" s="61"/>
      <c r="D53" s="62"/>
      <c r="E53" s="15" t="s">
        <v>9</v>
      </c>
      <c r="F53" s="16"/>
      <c r="G53" s="16"/>
      <c r="H53" s="16"/>
      <c r="I53" s="16"/>
      <c r="J53" s="16"/>
      <c r="K53" s="16"/>
      <c r="L53" s="18"/>
    </row>
    <row r="54" spans="1:12" x14ac:dyDescent="0.25">
      <c r="A54" s="73" t="s">
        <v>10</v>
      </c>
      <c r="B54" s="74"/>
      <c r="C54" s="74"/>
      <c r="D54" s="75"/>
      <c r="E54" s="79" t="s">
        <v>11</v>
      </c>
      <c r="F54" s="80"/>
      <c r="G54" s="80"/>
      <c r="H54" s="80"/>
      <c r="I54" s="80"/>
      <c r="J54" s="80"/>
      <c r="K54" s="80"/>
      <c r="L54" s="18"/>
    </row>
    <row r="55" spans="1:12" x14ac:dyDescent="0.25">
      <c r="A55" s="76" t="s">
        <v>12</v>
      </c>
      <c r="B55" s="77"/>
      <c r="C55" s="77"/>
      <c r="D55" s="78"/>
      <c r="E55" s="81" t="s">
        <v>22</v>
      </c>
      <c r="F55" s="82"/>
      <c r="G55" s="82"/>
      <c r="H55" s="82"/>
      <c r="I55" s="82"/>
      <c r="J55" s="82"/>
      <c r="K55" s="82"/>
      <c r="L55" s="18"/>
    </row>
    <row r="56" spans="1:12" ht="24.75" customHeight="1" x14ac:dyDescent="0.25">
      <c r="C56" s="1"/>
      <c r="D56" s="1"/>
      <c r="E56" s="1"/>
    </row>
    <row r="57" spans="1:12" ht="35.25" customHeight="1" x14ac:dyDescent="0.25">
      <c r="A57" s="83" t="s">
        <v>66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</row>
  </sheetData>
  <mergeCells count="69">
    <mergeCell ref="A57:L57"/>
    <mergeCell ref="A54:D54"/>
    <mergeCell ref="A55:D55"/>
    <mergeCell ref="E54:L54"/>
    <mergeCell ref="E55:L55"/>
    <mergeCell ref="D27:F27"/>
    <mergeCell ref="D28:F28"/>
    <mergeCell ref="D37:F37"/>
    <mergeCell ref="D38:F38"/>
    <mergeCell ref="D29:F29"/>
    <mergeCell ref="D49:F49"/>
    <mergeCell ref="D39:F39"/>
    <mergeCell ref="D40:F40"/>
    <mergeCell ref="D33:F33"/>
    <mergeCell ref="L8:L49"/>
    <mergeCell ref="G8:G25"/>
    <mergeCell ref="H8:H25"/>
    <mergeCell ref="I8:I25"/>
    <mergeCell ref="J8:J25"/>
    <mergeCell ref="K8:K25"/>
    <mergeCell ref="I26:I49"/>
    <mergeCell ref="J26:J49"/>
    <mergeCell ref="K26:K49"/>
    <mergeCell ref="A3:J3"/>
    <mergeCell ref="K4:K7"/>
    <mergeCell ref="I4:I7"/>
    <mergeCell ref="A52:D52"/>
    <mergeCell ref="A53:D53"/>
    <mergeCell ref="D43:F43"/>
    <mergeCell ref="D44:F44"/>
    <mergeCell ref="D45:F45"/>
    <mergeCell ref="D46:F46"/>
    <mergeCell ref="A26:A50"/>
    <mergeCell ref="D26:F26"/>
    <mergeCell ref="B26:C50"/>
    <mergeCell ref="G26:G49"/>
    <mergeCell ref="H26:H49"/>
    <mergeCell ref="D47:F47"/>
    <mergeCell ref="D48:F48"/>
    <mergeCell ref="G4:G7"/>
    <mergeCell ref="H4:H7"/>
    <mergeCell ref="J4:J7"/>
    <mergeCell ref="D8:F8"/>
    <mergeCell ref="D21:F21"/>
    <mergeCell ref="A8:A25"/>
    <mergeCell ref="B8:C25"/>
    <mergeCell ref="A4:A7"/>
    <mergeCell ref="B4:C7"/>
    <mergeCell ref="D4:F7"/>
    <mergeCell ref="D22:F22"/>
    <mergeCell ref="D25:F25"/>
    <mergeCell ref="D23:F23"/>
    <mergeCell ref="D24:F24"/>
    <mergeCell ref="A1:I1"/>
    <mergeCell ref="D50:I50"/>
    <mergeCell ref="A51:L51"/>
    <mergeCell ref="E52:L52"/>
    <mergeCell ref="E53:L53"/>
    <mergeCell ref="A2:L2"/>
    <mergeCell ref="L4:L7"/>
    <mergeCell ref="D30:F30"/>
    <mergeCell ref="D32:F32"/>
    <mergeCell ref="D41:F41"/>
    <mergeCell ref="D42:F42"/>
    <mergeCell ref="D34:F34"/>
    <mergeCell ref="D35:F35"/>
    <mergeCell ref="D36:F36"/>
    <mergeCell ref="D31:F31"/>
    <mergeCell ref="J1:K1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2018-11-30T08:50:15Z</dcterms:modified>
</cp:coreProperties>
</file>