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Закупочная поставка проволоки оцинк, катанки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K10" i="6" l="1"/>
  <c r="K11" i="6"/>
  <c r="K9" i="6"/>
  <c r="K12" i="6" l="1"/>
  <c r="K13" i="6" s="1"/>
</calcChain>
</file>

<file path=xl/sharedStrings.xml><?xml version="1.0" encoding="utf-8"?>
<sst xmlns="http://schemas.openxmlformats.org/spreadsheetml/2006/main" count="40" uniqueCount="30">
  <si>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</si>
  <si>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</si>
  <si>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</si>
  <si>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</si>
  <si>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</si>
  <si>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</si>
  <si>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</si>
  <si>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Сумма, в т.ч. НДС , руб.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</si>
  <si>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</si>
  <si>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</si>
  <si>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</si>
  <si>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</si>
  <si>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ПРОВОЛОКА ОЦИН d-3</t>
  </si>
  <si>
    <t>ПРОВОЛОКА ОЦИН d-4</t>
  </si>
  <si>
    <t>КАТАНКА 6,0-6,5</t>
  </si>
  <si>
    <t>тн</t>
  </si>
  <si>
    <t xml:space="preserve">не менее 12 месяцев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</si>
  <si>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</si>
  <si>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</si>
  <si>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 xml:space="preserve">Кол-во, в единицах измерения 2 кв </t>
  </si>
  <si>
    <t>Количество, в единицах измерения ИТОГО</t>
  </si>
  <si>
    <t>Срок доставки 2кв</t>
  </si>
  <si>
    <t xml:space="preserve">поставка поставщиком 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</si>
  <si>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Подгорная Резеда Рифгатовна сот. 8-917-759-60-83                                                                                                                                                                                                                         Савельева Мария Владимировна  сот 8(347)274-62-48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</si>
  <si>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>Контактное лицо по тех. Вопросам: Шиц Д.В тел . 8347/2215597/</t>
  </si>
  <si>
    <t xml:space="preserve">                            Отдел эксплуатации сетей.</t>
  </si>
  <si>
    <t>до 15.04.2016</t>
  </si>
  <si>
    <t>до15.04.2016</t>
  </si>
  <si>
    <t>48328,63</t>
  </si>
  <si>
    <t>Приложение № 1.2 к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</si>
</sst>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164" fontId="8" fillId="0" borderId="9" xfId="0" applyNumberFormat="1" applyFont="1" applyBorder="1" applyAlignment="1">
      <alignment horizontal="right" vertical="top" wrapText="1"/>
    </xf>
    <xf numFmtId="0" fontId="4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2" fillId="0" borderId="12" xfId="0" applyFont="1" applyBorder="1" applyAlignment="1">
      <alignment wrapText="1"/>
    </xf>
    <xf numFmtId="164" fontId="2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Zeros="0" tabSelected="1" view="pageBreakPreview" zoomScale="85" zoomScaleNormal="85" zoomScaleSheetLayoutView="85" workbookViewId="0">
      <selection activeCell="J26" sqref="J26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1.8554687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3" width="14.8554687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 x14ac:dyDescent="0.25">
      <c r="K1" s="37" t="s">
        <v>29</v>
      </c>
      <c r="L1" s="37"/>
      <c r="M1" s="37"/>
    </row>
    <row r="2" spans="1:14" ht="19.5" customHeight="1" x14ac:dyDescent="0.25">
      <c r="K2" s="38"/>
      <c r="L2" s="38"/>
      <c r="M2" s="38"/>
    </row>
    <row r="3" spans="1:14" ht="18" customHeight="1" x14ac:dyDescent="0.3">
      <c r="D3" s="14"/>
      <c r="E3" s="14"/>
      <c r="F3" s="14"/>
      <c r="K3" s="31"/>
      <c r="L3" s="20"/>
      <c r="M3" s="15"/>
    </row>
    <row r="4" spans="1:14" ht="20.25" customHeight="1" x14ac:dyDescent="0.3">
      <c r="A4" s="45" t="s">
        <v>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16"/>
    </row>
    <row r="5" spans="1:14" ht="20.25" customHeight="1" thickBot="1" x14ac:dyDescent="0.35">
      <c r="A5" s="16"/>
      <c r="B5" s="16"/>
      <c r="C5" s="16"/>
      <c r="D5" s="16"/>
      <c r="E5" s="54" t="s">
        <v>25</v>
      </c>
      <c r="F5" s="54"/>
      <c r="G5" s="54"/>
      <c r="H5" s="54"/>
      <c r="I5" s="54"/>
      <c r="J5" s="54"/>
      <c r="K5" s="16"/>
      <c r="L5" s="21"/>
      <c r="M5" s="16"/>
      <c r="N5" s="16"/>
    </row>
    <row r="6" spans="1:14" ht="93" customHeight="1" x14ac:dyDescent="0.3">
      <c r="A6" s="49" t="s">
        <v>0</v>
      </c>
      <c r="B6" s="51" t="s">
        <v>8</v>
      </c>
      <c r="C6" s="39" t="s">
        <v>6</v>
      </c>
      <c r="D6" s="39" t="s">
        <v>11</v>
      </c>
      <c r="E6" s="39" t="s">
        <v>1</v>
      </c>
      <c r="F6" s="58" t="s">
        <v>19</v>
      </c>
      <c r="G6" s="39" t="s">
        <v>20</v>
      </c>
      <c r="H6" s="46" t="s">
        <v>10</v>
      </c>
      <c r="I6" s="39" t="s">
        <v>17</v>
      </c>
      <c r="J6" s="39" t="s">
        <v>18</v>
      </c>
      <c r="K6" s="39" t="s">
        <v>7</v>
      </c>
      <c r="L6" s="42" t="s">
        <v>21</v>
      </c>
      <c r="M6" s="42" t="s">
        <v>5</v>
      </c>
      <c r="N6" s="16"/>
    </row>
    <row r="7" spans="1:14" ht="15" customHeight="1" x14ac:dyDescent="0.2">
      <c r="A7" s="50"/>
      <c r="B7" s="52"/>
      <c r="C7" s="40"/>
      <c r="D7" s="40"/>
      <c r="E7" s="40"/>
      <c r="F7" s="59"/>
      <c r="G7" s="40"/>
      <c r="H7" s="47"/>
      <c r="I7" s="40"/>
      <c r="J7" s="40"/>
      <c r="K7" s="40"/>
      <c r="L7" s="43"/>
      <c r="M7" s="43"/>
    </row>
    <row r="8" spans="1:14" ht="13.15" customHeight="1" thickBot="1" x14ac:dyDescent="0.25">
      <c r="A8" s="50"/>
      <c r="B8" s="53"/>
      <c r="C8" s="41"/>
      <c r="D8" s="41"/>
      <c r="E8" s="41"/>
      <c r="F8" s="59"/>
      <c r="G8" s="40"/>
      <c r="H8" s="48"/>
      <c r="I8" s="41"/>
      <c r="J8" s="41"/>
      <c r="K8" s="41"/>
      <c r="L8" s="44"/>
      <c r="M8" s="44"/>
    </row>
    <row r="9" spans="1:14" ht="27" customHeight="1" thickBot="1" x14ac:dyDescent="0.25">
      <c r="A9" s="26">
        <v>1</v>
      </c>
      <c r="B9" s="27"/>
      <c r="C9" s="28"/>
      <c r="D9" s="27" t="s">
        <v>12</v>
      </c>
      <c r="E9" s="34" t="s">
        <v>15</v>
      </c>
      <c r="F9" s="33">
        <v>12</v>
      </c>
      <c r="G9" s="33">
        <v>12</v>
      </c>
      <c r="H9" s="28" t="s">
        <v>16</v>
      </c>
      <c r="I9" s="35" t="s">
        <v>28</v>
      </c>
      <c r="J9" s="29">
        <v>57027.78</v>
      </c>
      <c r="K9" s="29">
        <f>J9*G9</f>
        <v>684333.36</v>
      </c>
      <c r="L9" s="24" t="s">
        <v>26</v>
      </c>
      <c r="M9" s="25" t="s">
        <v>22</v>
      </c>
    </row>
    <row r="10" spans="1:14" ht="26.25" thickBot="1" x14ac:dyDescent="0.25">
      <c r="A10" s="26">
        <v>2</v>
      </c>
      <c r="B10" s="27"/>
      <c r="C10" s="28"/>
      <c r="D10" s="27" t="s">
        <v>13</v>
      </c>
      <c r="E10" s="34" t="s">
        <v>15</v>
      </c>
      <c r="F10" s="33">
        <v>6</v>
      </c>
      <c r="G10" s="33">
        <v>6</v>
      </c>
      <c r="H10" s="28" t="s">
        <v>16</v>
      </c>
      <c r="I10" s="36">
        <v>49597.46</v>
      </c>
      <c r="J10" s="29">
        <v>58525</v>
      </c>
      <c r="K10" s="29">
        <f t="shared" ref="K10:K11" si="0">J10*G10</f>
        <v>351150</v>
      </c>
      <c r="L10" s="24" t="s">
        <v>27</v>
      </c>
      <c r="M10" s="25" t="s">
        <v>22</v>
      </c>
    </row>
    <row r="11" spans="1:14" ht="26.25" thickBot="1" x14ac:dyDescent="0.25">
      <c r="A11" s="26">
        <v>3</v>
      </c>
      <c r="B11" s="27"/>
      <c r="C11" s="28"/>
      <c r="D11" s="27" t="s">
        <v>14</v>
      </c>
      <c r="E11" s="34" t="s">
        <v>15</v>
      </c>
      <c r="F11" s="33">
        <v>6</v>
      </c>
      <c r="G11" s="33">
        <v>6</v>
      </c>
      <c r="H11" s="28" t="s">
        <v>16</v>
      </c>
      <c r="I11" s="36">
        <v>27506.36</v>
      </c>
      <c r="J11" s="29">
        <v>32457.5</v>
      </c>
      <c r="K11" s="29">
        <f t="shared" si="0"/>
        <v>194745</v>
      </c>
      <c r="L11" s="24" t="s">
        <v>26</v>
      </c>
      <c r="M11" s="25" t="s">
        <v>22</v>
      </c>
    </row>
    <row r="12" spans="1:14" ht="15.75" x14ac:dyDescent="0.25">
      <c r="I12" s="2"/>
      <c r="J12" s="3" t="s">
        <v>2</v>
      </c>
      <c r="K12" s="22">
        <f>SUM(K9:K11)</f>
        <v>1230228.3599999999</v>
      </c>
      <c r="L12" s="23" t="s">
        <v>4</v>
      </c>
      <c r="M12" s="23" t="s">
        <v>4</v>
      </c>
    </row>
    <row r="13" spans="1:14" ht="16.5" thickBot="1" x14ac:dyDescent="0.3">
      <c r="H13" s="56" t="s">
        <v>3</v>
      </c>
      <c r="I13" s="56"/>
      <c r="J13" s="56"/>
      <c r="K13" s="17">
        <f>K12*18/118</f>
        <v>187661.95322033897</v>
      </c>
      <c r="L13" s="4" t="s">
        <v>4</v>
      </c>
      <c r="M13" s="4" t="s">
        <v>4</v>
      </c>
    </row>
    <row r="14" spans="1:14" ht="18.75" customHeight="1" x14ac:dyDescent="0.2">
      <c r="B14" s="61" t="s">
        <v>24</v>
      </c>
      <c r="C14" s="61"/>
      <c r="D14" s="61"/>
      <c r="E14" s="30"/>
    </row>
    <row r="15" spans="1:14" ht="41.25" customHeight="1" x14ac:dyDescent="0.2">
      <c r="B15" s="60" t="s">
        <v>23</v>
      </c>
      <c r="C15" s="60"/>
      <c r="D15" s="60"/>
      <c r="E15" s="19"/>
      <c r="F15" s="19"/>
      <c r="G15" s="19"/>
      <c r="H15" s="19"/>
      <c r="I15" s="19"/>
      <c r="J15" s="19"/>
      <c r="K15" s="13"/>
      <c r="L15" s="13"/>
      <c r="M15" s="13"/>
    </row>
    <row r="16" spans="1:14" ht="93" customHeight="1" x14ac:dyDescent="0.2">
      <c r="A16" s="6"/>
      <c r="B16" s="57"/>
      <c r="C16" s="57"/>
      <c r="D16" s="57"/>
      <c r="E16" s="57"/>
      <c r="F16" s="57"/>
      <c r="G16" s="57"/>
      <c r="H16" s="57"/>
      <c r="I16" s="57"/>
      <c r="J16" s="57"/>
      <c r="K16" s="5"/>
      <c r="L16" s="18"/>
      <c r="M16" s="5"/>
    </row>
    <row r="17" spans="1:14" s="6" customFormat="1" ht="15.75" customHeight="1" x14ac:dyDescent="0.2">
      <c r="A17" s="1"/>
      <c r="B17" s="1"/>
      <c r="C17" s="55"/>
      <c r="D17" s="55"/>
      <c r="E17" s="5"/>
      <c r="F17" s="18"/>
      <c r="G17" s="5"/>
      <c r="H17" s="5"/>
      <c r="I17" s="5"/>
      <c r="J17" s="55"/>
      <c r="K17" s="55"/>
      <c r="L17" s="55"/>
      <c r="M17" s="55"/>
      <c r="N17" s="7"/>
    </row>
    <row r="18" spans="1:14" s="6" customFormat="1" ht="14.25" customHeight="1" x14ac:dyDescent="0.2">
      <c r="A18" s="1"/>
      <c r="B18" s="1"/>
      <c r="C18" s="55"/>
      <c r="D18" s="55"/>
      <c r="E18" s="9"/>
      <c r="F18" s="9"/>
      <c r="G18" s="9"/>
      <c r="H18" s="9"/>
      <c r="I18" s="9"/>
      <c r="J18" s="55"/>
      <c r="K18" s="55"/>
      <c r="L18" s="55"/>
      <c r="M18" s="55"/>
      <c r="N18" s="5"/>
    </row>
    <row r="19" spans="1:14" s="6" customFormat="1" ht="15.75" customHeight="1" x14ac:dyDescent="0.2">
      <c r="A19" s="1"/>
      <c r="B19" s="1"/>
      <c r="C19" s="55"/>
      <c r="D19" s="55"/>
      <c r="E19" s="5"/>
      <c r="F19" s="18"/>
      <c r="G19" s="5"/>
      <c r="H19" s="5"/>
      <c r="I19" s="5"/>
      <c r="J19" s="55"/>
      <c r="K19" s="55"/>
      <c r="L19" s="55"/>
      <c r="M19" s="55"/>
      <c r="N19" s="5"/>
    </row>
    <row r="20" spans="1:14" s="6" customFormat="1" ht="15.75" customHeight="1" x14ac:dyDescent="0.2">
      <c r="A20" s="1"/>
      <c r="B20" s="1"/>
      <c r="C20" s="55"/>
      <c r="D20" s="55"/>
      <c r="E20" s="5"/>
      <c r="F20" s="18"/>
      <c r="G20" s="5"/>
      <c r="H20" s="5"/>
      <c r="I20" s="5"/>
      <c r="J20" s="5"/>
      <c r="K20" s="32"/>
      <c r="L20" s="18"/>
      <c r="M20" s="5"/>
      <c r="N20" s="5"/>
    </row>
    <row r="21" spans="1:14" s="6" customFormat="1" ht="15.75" customHeight="1" x14ac:dyDescent="0.25">
      <c r="A21" s="1"/>
      <c r="B21" s="1"/>
      <c r="C21" s="55"/>
      <c r="D21" s="55"/>
      <c r="E21" s="10"/>
      <c r="F21" s="10"/>
      <c r="G21" s="8"/>
      <c r="H21" s="8"/>
      <c r="I21" s="11"/>
      <c r="J21" s="55"/>
      <c r="K21" s="55"/>
      <c r="L21" s="55"/>
      <c r="M21" s="55"/>
      <c r="N21" s="5"/>
    </row>
    <row r="22" spans="1:14" s="6" customFormat="1" ht="15.75" x14ac:dyDescent="0.2">
      <c r="A22" s="1"/>
      <c r="B22" s="1"/>
      <c r="C22" s="55"/>
      <c r="D22" s="55"/>
      <c r="E22" s="5"/>
      <c r="F22" s="18"/>
      <c r="G22" s="5"/>
      <c r="H22" s="5"/>
      <c r="I22" s="5"/>
      <c r="J22" s="55"/>
      <c r="K22" s="55"/>
      <c r="L22" s="55"/>
      <c r="M22" s="55"/>
      <c r="N22" s="5"/>
    </row>
    <row r="23" spans="1:14" ht="15.75" customHeight="1" x14ac:dyDescent="0.25">
      <c r="C23" s="55"/>
      <c r="D23" s="55"/>
      <c r="E23" s="10"/>
      <c r="F23" s="10"/>
      <c r="G23" s="8"/>
      <c r="H23" s="8"/>
      <c r="I23" s="11"/>
      <c r="J23" s="55"/>
      <c r="K23" s="55"/>
      <c r="L23" s="55"/>
      <c r="M23" s="55"/>
      <c r="N23" s="5"/>
    </row>
    <row r="24" spans="1:14" ht="15.75" customHeight="1" x14ac:dyDescent="0.2">
      <c r="C24" s="55"/>
      <c r="D24" s="55"/>
      <c r="E24" s="12"/>
      <c r="F24" s="12"/>
      <c r="G24" s="12"/>
      <c r="H24" s="12"/>
      <c r="I24" s="9"/>
      <c r="J24" s="55"/>
      <c r="K24" s="55"/>
      <c r="L24" s="55"/>
      <c r="M24" s="55"/>
      <c r="N24" s="5"/>
    </row>
    <row r="25" spans="1:14" ht="15.75" customHeight="1" x14ac:dyDescent="0.2">
      <c r="J25" s="55"/>
      <c r="K25" s="55"/>
      <c r="L25" s="55"/>
      <c r="M25" s="55"/>
      <c r="N25" s="5"/>
    </row>
    <row r="26" spans="1:14" ht="15.75" x14ac:dyDescent="0.2">
      <c r="N26" s="5"/>
    </row>
    <row r="27" spans="1:14" ht="15.75" x14ac:dyDescent="0.2">
      <c r="N27" s="5"/>
    </row>
  </sheetData>
  <mergeCells count="37">
    <mergeCell ref="C20:D20"/>
    <mergeCell ref="H13:J13"/>
    <mergeCell ref="E6:E8"/>
    <mergeCell ref="J18:M18"/>
    <mergeCell ref="C19:D19"/>
    <mergeCell ref="G6:G8"/>
    <mergeCell ref="B16:J16"/>
    <mergeCell ref="F6:F8"/>
    <mergeCell ref="L6:L8"/>
    <mergeCell ref="B15:D15"/>
    <mergeCell ref="B14:D14"/>
    <mergeCell ref="J25:M25"/>
    <mergeCell ref="J17:M17"/>
    <mergeCell ref="C17:D17"/>
    <mergeCell ref="D6:D8"/>
    <mergeCell ref="C6:C8"/>
    <mergeCell ref="C22:D22"/>
    <mergeCell ref="C23:D23"/>
    <mergeCell ref="C24:D24"/>
    <mergeCell ref="J21:M21"/>
    <mergeCell ref="C21:D21"/>
    <mergeCell ref="J22:M22"/>
    <mergeCell ref="J23:M23"/>
    <mergeCell ref="J24:M24"/>
    <mergeCell ref="C18:D18"/>
    <mergeCell ref="J19:M19"/>
    <mergeCell ref="I6:I8"/>
    <mergeCell ref="K1:M1"/>
    <mergeCell ref="K2:M2"/>
    <mergeCell ref="K6:K8"/>
    <mergeCell ref="M6:M8"/>
    <mergeCell ref="A4:M4"/>
    <mergeCell ref="J6:J8"/>
    <mergeCell ref="H6:H8"/>
    <mergeCell ref="A6:A8"/>
    <mergeCell ref="B6:B8"/>
    <mergeCell ref="E5:J5"/>
  </mergeCells>
  <phoneticPr fontId="1" type="noConversion"/>
  <pageMargins left="0.23" right="0.17" top="0.52" bottom="0.32" header="0.17" footer="0.17"/>
  <pageSetup paperSize="9" scale="73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Ахметзянова Анна Геннадьевна</cp:lastModifiedBy>
  <cp:lastPrinted>2016-02-24T04:35:51Z</cp:lastPrinted>
  <dcterms:created xsi:type="dcterms:W3CDTF">2006-12-21T12:23:27Z</dcterms:created>
  <dcterms:modified xsi:type="dcterms:W3CDTF">2016-02-24T04:36:35Z</dcterms:modified>
</cp:coreProperties>
</file>