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bis.bashtel.ru\deps\OUZ\01. ОУЗ\2019\Аукцион\09. Сентябрь\НЕМСП_Р_Плакаты учебные\Закупочная\"/>
    </mc:Choice>
  </mc:AlternateContent>
  <bookViews>
    <workbookView xWindow="120" yWindow="60" windowWidth="15450" windowHeight="11640"/>
  </bookViews>
  <sheets>
    <sheet name="Спецификация" sheetId="6" r:id="rId1"/>
  </sheets>
  <calcPr calcId="152511"/>
</workbook>
</file>

<file path=xl/calcChain.xml><?xml version="1.0" encoding="utf-8"?>
<calcChain xmlns="http://schemas.openxmlformats.org/spreadsheetml/2006/main">
  <c r="G94" i="6" l="1"/>
  <c r="G93" i="6"/>
  <c r="G92" i="6"/>
  <c r="G91" i="6"/>
  <c r="G90" i="6"/>
  <c r="G89" i="6"/>
  <c r="G88" i="6"/>
  <c r="G87" i="6"/>
  <c r="G86" i="6"/>
  <c r="G85" i="6"/>
  <c r="G84" i="6"/>
  <c r="G83" i="6"/>
  <c r="G82" i="6"/>
  <c r="G81" i="6"/>
  <c r="G80" i="6"/>
  <c r="G79" i="6"/>
  <c r="G78" i="6"/>
  <c r="G77" i="6"/>
  <c r="G76" i="6"/>
  <c r="G75" i="6"/>
  <c r="G74" i="6"/>
  <c r="G73" i="6"/>
  <c r="G72" i="6"/>
  <c r="G71" i="6"/>
  <c r="G70" i="6"/>
  <c r="G69" i="6"/>
  <c r="G68" i="6"/>
  <c r="G63" i="6"/>
  <c r="G58" i="6"/>
  <c r="G53" i="6" l="1"/>
  <c r="G48" i="6"/>
  <c r="G43" i="6"/>
  <c r="G38" i="6"/>
  <c r="G33" i="6"/>
  <c r="G28" i="6"/>
  <c r="G23" i="6"/>
  <c r="G18" i="6"/>
  <c r="G13" i="6"/>
  <c r="G8" i="6"/>
  <c r="G7" i="6"/>
  <c r="G6" i="6"/>
</calcChain>
</file>

<file path=xl/sharedStrings.xml><?xml version="1.0" encoding="utf-8"?>
<sst xmlns="http://schemas.openxmlformats.org/spreadsheetml/2006/main" count="275" uniqueCount="129">
  <si>
    <t>№ п/п</t>
  </si>
  <si>
    <t>Спецификация</t>
  </si>
  <si>
    <t>Наименование Товара</t>
  </si>
  <si>
    <t>Описание (характеристики) объекта закупки</t>
  </si>
  <si>
    <t>Цена без НДС, руб.</t>
  </si>
  <si>
    <t>Цена с НДС, руб.</t>
  </si>
  <si>
    <t xml:space="preserve">Удостоверение о проверке знаний требований охраны труда </t>
  </si>
  <si>
    <t xml:space="preserve">Удостоверение о проверке знаний правил работы в электроустановках </t>
  </si>
  <si>
    <t>Вид скрепление: клеевое бесшвейное скрепления или скрепление металлической скобой</t>
  </si>
  <si>
    <t xml:space="preserve">Журнал регистрации вводного инструктажа 
</t>
  </si>
  <si>
    <t>Плотность бумаги: не менее 48,8 г/кв.м</t>
  </si>
  <si>
    <t>Формат: А4</t>
  </si>
  <si>
    <t>Материал обложки: картон, плотный с белой поверхностью</t>
  </si>
  <si>
    <t>Количество листов: 100</t>
  </si>
  <si>
    <t xml:space="preserve">Журнал регистрации инструктажа на рабочем месте </t>
  </si>
  <si>
    <t xml:space="preserve">Журнал учета работ по нарядам и распоряжениям 
</t>
  </si>
  <si>
    <t xml:space="preserve">Журнал учета и содержания средств защиты </t>
  </si>
  <si>
    <t xml:space="preserve">Журнал учета, проверки и испытаний электроинструмента и вспомогательного оборудования к нему </t>
  </si>
  <si>
    <t xml:space="preserve">Журнал регистрации проведения инструктажей с водительским составом 
</t>
  </si>
  <si>
    <t xml:space="preserve">Журнал учета проверки знаний правил работы в электроустановках </t>
  </si>
  <si>
    <t xml:space="preserve">Журнал учета проведения инструктажа и присвоения 1 группы по электробезопасности неэлектротехническому персоналу </t>
  </si>
  <si>
    <t>Требуемые сроки поставки:</t>
  </si>
  <si>
    <t>Транспортировка товара:</t>
  </si>
  <si>
    <t>Транспортировка и доставка товара осуществляется  автомобильным транспортом  за счет Поставщика на склад Заказчика.</t>
  </si>
  <si>
    <t>Гарантийные обязательства</t>
  </si>
  <si>
    <t>не менее 12 месяцев</t>
  </si>
  <si>
    <t>Контактное лицо по тех. вопросам</t>
  </si>
  <si>
    <t>Адрес поставки</t>
  </si>
  <si>
    <t>г.Уфа , ул.Каспийская, д. 14</t>
  </si>
  <si>
    <t xml:space="preserve">Срок  поставки Товара по конкретному Заказу не должен превышать   30   (тридцать ) календарных дней с момента его подписания Сторонами. 
</t>
  </si>
  <si>
    <t>Мельник З.Р., тел. 221-55-12</t>
  </si>
  <si>
    <t>Ед. измер.</t>
  </si>
  <si>
    <t>шт.</t>
  </si>
  <si>
    <t>Журнал регистрации и учета испытаний лестниц и стремянок</t>
  </si>
  <si>
    <t>Журнал учёта направлений на медицинские осмотры и заключений о профессиональной пригодности</t>
  </si>
  <si>
    <t>Правила по охране труда при работе на высоте</t>
  </si>
  <si>
    <t>Правила по охране труда на автомобильном транспорте</t>
  </si>
  <si>
    <t>Правила по охране труда при погрузочно-разгрузочных работах и размещении грузов</t>
  </si>
  <si>
    <t>Правила по охране труда при работе с инструментом и приспособлениями</t>
  </si>
  <si>
    <t>Правила по охране труда при размещении, монтаже, техническом обслуживании и ремонте технологического оборудования</t>
  </si>
  <si>
    <t>Правила по охране труда в организациях связи</t>
  </si>
  <si>
    <t>Правила по охране труда при эксплуатации тепловых энергоустановок</t>
  </si>
  <si>
    <t>Правила по охране труда при эксплуатации электроустановок</t>
  </si>
  <si>
    <t xml:space="preserve">Правила по охране труда при работах на линейных сооружениях кабельных линий передачи </t>
  </si>
  <si>
    <t xml:space="preserve">Правила по охране труда при работах на телефонных станциях и телеграфах </t>
  </si>
  <si>
    <t>Инструкция по применению и испытанию средств защиты, используемых в электроустановках</t>
  </si>
  <si>
    <t>Стенд «Безопасность работ на высоте с использованием систем канатного доступа»</t>
  </si>
  <si>
    <t>Стенд «Оказание первой помощи пострадавшим»</t>
  </si>
  <si>
    <t>Стенд «Техника безопасности при ремонте автомобилей»</t>
  </si>
  <si>
    <t>Стенд «Организация обучения, виды инструктажей»</t>
  </si>
  <si>
    <t xml:space="preserve">Комплект плакатов «Организация обеспечения электробезопасности» </t>
  </si>
  <si>
    <t>Комплект плакатов «Строповка и складирование грузов»</t>
  </si>
  <si>
    <t xml:space="preserve">Комплект плакатов «Электробезопасность  при напряжении до 1000В» </t>
  </si>
  <si>
    <t xml:space="preserve">Комплект плакатов «Техника безопасности при ремонте автомобилей» </t>
  </si>
  <si>
    <t xml:space="preserve">Комплект плакатов «Компьютер и безопасность» </t>
  </si>
  <si>
    <t xml:space="preserve">Комплект плакатов «Аккумуляторные помещения» </t>
  </si>
  <si>
    <t xml:space="preserve">Комплект плакатов «Средства индивидуальной защиты» </t>
  </si>
  <si>
    <t xml:space="preserve">Плакат «Профилактика производственного травматизма» </t>
  </si>
  <si>
    <t xml:space="preserve">Год: Последняя редакция 
Переплет: Мягкая обложка </t>
  </si>
  <si>
    <t xml:space="preserve">Стенд «Уголок по охране труда» </t>
  </si>
  <si>
    <t>Наименование знака: 
Ответственный за соблюдение правил ТБ 
Табличка 110*240 мм
Материал: самоклеящаяся пленка</t>
  </si>
  <si>
    <t>Наименование знака: 
Плакат "Стой! Напряжение"
Материал: пластик 
Размер плаката: 200 х 100 мм,
 отверстия для крепления;</t>
  </si>
  <si>
    <t>Наименование знака: 
Плакат "Работать здесь" 
Материал: пластик 
Размер плаката: 200 х 100 мм, 
отверстия для крепления;</t>
  </si>
  <si>
    <t>Наименование знака: 
Плакат "Не включать. Работают люди" 
Материал: пластик 
Размер плаката: 200 х 100 мм, 
отверстия для крепления;</t>
  </si>
  <si>
    <t>Наименование знака: 
Плакат "Заземлено"
Материал: пластик 
Размер плаката: 200 х 100 мм, 
отверстия для крепления;</t>
  </si>
  <si>
    <t>Наименование знака: 
"Опасность поражения электрическим током" 
Выполнен согласно ГОСТ Р 12.4.026-2015
Размер знака: 50 х 50 мм
Материал: самоклеящаяся пленка</t>
  </si>
  <si>
    <t xml:space="preserve">Наименование знака: 
"Проверь наличие СИЗ"
Знак комбинированный
Размер знака: 200 х 300 мм
Материал: самоклеящаяся пленка
</t>
  </si>
  <si>
    <t xml:space="preserve">Наименование знака: 
"Аптечка первой медицинской помощи" 
Выполнен согласно ГОСТ Р 12.4.026-2015
Размер знака: 100 х 100 мм
Материал: самоклеящаяся пленка
</t>
  </si>
  <si>
    <t>Наименование знака: 
"На высоте работатй со страховкой"
Знак комбинированный
Размер знака: 200 х 300 мм
Материал: самоклеящаяся пленка</t>
  </si>
  <si>
    <t>Наименование знака: 
"Осторожно. Скользко" 
Выполнен согласно ГОСТ Р 12.4.026-2015
Материал: самоклеящаяся пленка
Размер знака: 200 х 200 мм</t>
  </si>
  <si>
    <t>Наименование знака: 
"Опасно! Лазерное излучение"
 Выполнен согласно ГОСТ Р 12.4.026-2015
Материал: самоклеящаяся пленка
Размер знака: 50 х 50 мм</t>
  </si>
  <si>
    <t>Наименование знака: 
"Работать в защитной одежде" 
Выполнен согласно ГОСТ Р 12.4.026-2015
Материал: самоклеящаяся пленка
Размер знака: 100 х 100 мм</t>
  </si>
  <si>
    <t>Наименование знака: 
"Работать в защитной обуви" 
Выполнен согласно ГОСТ Р 12.4.026-2015
Материал: самоклеящаяся пленка
Размер знака: 100 х 100 мм</t>
  </si>
  <si>
    <t>Наименование знака: 
"Работать в предохранительном (страховочном) поясе " 
Выполнен согласно ГОСТ Р 12.4.026-2015
Материал: самоклеящаяся пленка
Размер знака: 100 х 100 мм</t>
  </si>
  <si>
    <t>Наименование знака: 
"Работать в защитной каске (шлеме) " 
Выполнен согласно ГОСТ Р 12.4.026-2015
Материал: самоклеящаяся пленка
Размер знака: 100 х 100 мм</t>
  </si>
  <si>
    <t>Наименование знака: 
"Работать в защитных очках " 
Выполнен согласно ГОСТ Р 12.4.026-2015
Материал: самоклеящаяся пленка
Размер знака: 100 х 100 мм</t>
  </si>
  <si>
    <t>Наименование знака: 
"Осторожно. Аккумуляторные батареи" 
Выполнен согласно ГОСТ Р 12.4.026-2015
Материал: самоклеящаяся пленка
Размер знака: 200 х 200 мм</t>
  </si>
  <si>
    <t>Наименование знака: 
"Осторожно. Малозаметное препятствие" 
Выполнен согласно ГОСТ Р 12.4.026-2015
Материал: самоклеящаяся пленка
Размер знака: 200 х 200 мм</t>
  </si>
  <si>
    <t>Наименование знака: 
"Внимание! Автопогрузчик " 
Выполнен согласно ГОСТ Р 12.4.026-2015
Материал: самоклеящаяся пленка
Размер знака: 200 х 200 мм</t>
  </si>
  <si>
    <t>Журнал ступенчатого контроля по охране труда</t>
  </si>
  <si>
    <t xml:space="preserve">Журнал учета занятий (обучения) работников по охране труда
</t>
  </si>
  <si>
    <t xml:space="preserve">Удостоверение состоит из твердой переплетной обложки и блока страниц. 
В удостоверении для потребителей электрической энергии наличие четвертой, пятой и шестой страниц, а также обязательность наличия фотографии не требуется. 
Размер удостоверения 95 мм x 65 мм. 
Цвет переплета темно-вишневый.
На лицевой стороне обложки имеется надпись "Удостоверение", которая должна быть вытеснена контрастным (белым или желтым) цветом
</t>
  </si>
  <si>
    <t xml:space="preserve">Удостоверение состоит из твердой переплетной обложки и блока страниц. 
Размер удостоверения 100 мм x 70 мм. 
Цвет переплета темно-вишневый.
На лицевой стороне обложки имеется надпись "Удостоверение о проверке знаний требований охраны труда", которая должна быть вытеснена контрастным  золотисто-желтым цветом
</t>
  </si>
  <si>
    <t>Приказ Минтруда России от 17.08.2015 г. №522н</t>
  </si>
  <si>
    <t>Приказ Минэнерго России (СО 153-34.03.603-2003) от 30.06.2003 г. №261</t>
  </si>
  <si>
    <t xml:space="preserve">Межотраслевая инструкция по оказанию первой помощи при несчастных случаях на производстве. Издательство ДЕАН. 
</t>
  </si>
  <si>
    <t>Приказ Минздрава и соцразвития РФ от 04.08.2012 г. №477н</t>
  </si>
  <si>
    <t>Приказ Минтруда России от 17.06.2015 г. №383н</t>
  </si>
  <si>
    <t>Приказ Минтруда России от 06.02.2018 г.  №59н</t>
  </si>
  <si>
    <t>Приказ Минтруда России от 17.09.2014 г. №642н</t>
  </si>
  <si>
    <t>Приказ Минтруда России от 23.06.2016 г.  №310н</t>
  </si>
  <si>
    <t>Приказ Минтруда России от 05.10.2017 г.  №712н</t>
  </si>
  <si>
    <t>Приказ Минтруда России от 17.08.2015 г.  №551н</t>
  </si>
  <si>
    <t xml:space="preserve">Приказ Минтруда России от 24.07.2013 г.  №328н
</t>
  </si>
  <si>
    <t xml:space="preserve">Приказ Минсвязи РФ от 10.04.2003 г. №39
</t>
  </si>
  <si>
    <t xml:space="preserve">Приказ Госкомсвязи РФ от 29.05.1997 г. №72
</t>
  </si>
  <si>
    <t>Приложение 1. Образец А.14</t>
  </si>
  <si>
    <t>Приложение 1. Образец А.13</t>
  </si>
  <si>
    <t>Приложение 1. Образец А.12</t>
  </si>
  <si>
    <r>
      <rPr>
        <sz val="11"/>
        <color rgb="FF000000"/>
        <rFont val="Times New Roman"/>
        <family val="1"/>
        <charset val="204"/>
      </rPr>
      <t xml:space="preserve">Приказ Минсвязи РФ от 10.04.2003 №39 Прил.2 
</t>
    </r>
    <r>
      <rPr>
        <i/>
        <sz val="11"/>
        <color rgb="FF000000"/>
        <rFont val="Times New Roman"/>
        <family val="1"/>
        <charset val="204"/>
      </rPr>
      <t>Приложение 1. Образец А.11</t>
    </r>
  </si>
  <si>
    <r>
      <rPr>
        <sz val="11"/>
        <color rgb="FF000000"/>
        <rFont val="Times New Roman"/>
        <family val="1"/>
        <charset val="204"/>
      </rPr>
      <t xml:space="preserve">Приказ Минтруда РФ №328н от 24.07.2013 г. Прил.6 
</t>
    </r>
    <r>
      <rPr>
        <i/>
        <sz val="11"/>
        <color rgb="FF000000"/>
        <rFont val="Times New Roman"/>
        <family val="1"/>
        <charset val="204"/>
      </rPr>
      <t>Приложение 1. Образец А.10</t>
    </r>
  </si>
  <si>
    <r>
      <t xml:space="preserve">РД-200-РСФСР-12-0071-86-09 Прил.1
</t>
    </r>
    <r>
      <rPr>
        <i/>
        <sz val="11"/>
        <color rgb="FF000000"/>
        <rFont val="Times New Roman"/>
        <family val="1"/>
        <charset val="204"/>
      </rPr>
      <t>Приложение 1. Образец А.9</t>
    </r>
  </si>
  <si>
    <r>
      <t xml:space="preserve">РД 34.03.204 прил.4
</t>
    </r>
    <r>
      <rPr>
        <i/>
        <sz val="11"/>
        <color rgb="FF000000"/>
        <rFont val="Times New Roman"/>
        <family val="1"/>
        <charset val="204"/>
      </rPr>
      <t>Приложение 1. Образец А.8</t>
    </r>
  </si>
  <si>
    <t>Приложение 1. Образец А.7</t>
  </si>
  <si>
    <r>
      <t xml:space="preserve">Приказ Минсвязи РФ от 10.04.2003 г №39 Прил.3
</t>
    </r>
    <r>
      <rPr>
        <i/>
        <sz val="11"/>
        <color rgb="FF000000"/>
        <rFont val="Times New Roman"/>
        <family val="1"/>
        <charset val="204"/>
      </rPr>
      <t>Приложение 1. Образец А.6</t>
    </r>
  </si>
  <si>
    <r>
      <t xml:space="preserve">Приказ Минсвязи РФ от 10.04.2003 г №39 Прил.7
</t>
    </r>
    <r>
      <rPr>
        <i/>
        <sz val="11"/>
        <color rgb="FF000000"/>
        <rFont val="Times New Roman"/>
        <family val="1"/>
        <charset val="204"/>
      </rPr>
      <t>Приложение 1. Образец А.5</t>
    </r>
  </si>
  <si>
    <r>
      <t xml:space="preserve">Приказ Минсвязи РФ от 23.07.2002 г №86 Прил.9
</t>
    </r>
    <r>
      <rPr>
        <i/>
        <sz val="11"/>
        <color rgb="FF000000"/>
        <rFont val="Times New Roman"/>
        <family val="1"/>
        <charset val="204"/>
      </rPr>
      <t>Приложение 1. Образец А.4</t>
    </r>
  </si>
  <si>
    <r>
      <t xml:space="preserve">Приказ Минсвязи РФ от 23.07.2002 г №86 Прил.7
</t>
    </r>
    <r>
      <rPr>
        <i/>
        <sz val="11"/>
        <color rgb="FF000000"/>
        <rFont val="Times New Roman"/>
        <family val="1"/>
        <charset val="204"/>
      </rPr>
      <t>Приложение 1. Образец А.3</t>
    </r>
  </si>
  <si>
    <t>Стенд «Безопасность работ на высоте»</t>
  </si>
  <si>
    <r>
      <t xml:space="preserve">Стенд информационный с логотипом Ростелеком Bashtel </t>
    </r>
    <r>
      <rPr>
        <i/>
        <sz val="11"/>
        <rFont val="Times New Roman"/>
        <family val="1"/>
        <charset val="204"/>
      </rPr>
      <t>(верхний левый угол)</t>
    </r>
    <r>
      <rPr>
        <sz val="11"/>
        <rFont val="Times New Roman"/>
        <family val="1"/>
        <charset val="204"/>
      </rPr>
      <t xml:space="preserve">
Наименование :«Оказание первой помощи пострадавшим»
Размер: 1000*1000*3 мм 
Материал: пластик 
Первая помощь пострадавшим
Стенд на основе комплекта плакатов 
"Оказание первой помощи пострадавшим</t>
    </r>
  </si>
  <si>
    <r>
      <t xml:space="preserve">Стенд информационный с логотипом Ростелеком </t>
    </r>
    <r>
      <rPr>
        <i/>
        <sz val="11"/>
        <color rgb="FF000000"/>
        <rFont val="Times New Roman"/>
        <family val="1"/>
        <charset val="204"/>
      </rPr>
      <t>(верхний левый угол)</t>
    </r>
    <r>
      <rPr>
        <sz val="11"/>
        <color rgb="FF000000"/>
        <rFont val="Times New Roman"/>
        <family val="1"/>
        <charset val="204"/>
      </rPr>
      <t xml:space="preserve">
Наименование: "Уголок по охране труда"
Размер: высота 1000 мм, длина 1500 мм
Материал: пластик (4мм)
Информация на стенде:
Организация обучения безопасности труда, 
Электробезопасность (общие требования безопасности),
Компьютер и здоровье, 
Оказание первой помощи пострадавшим</t>
    </r>
  </si>
  <si>
    <r>
      <t xml:space="preserve">Стенд информационный с логотипом Ростелеком </t>
    </r>
    <r>
      <rPr>
        <i/>
        <sz val="11"/>
        <color rgb="FF000000"/>
        <rFont val="Times New Roman"/>
        <family val="1"/>
        <charset val="204"/>
      </rPr>
      <t>(верхний левый угол)</t>
    </r>
    <r>
      <rPr>
        <sz val="11"/>
        <color rgb="FF000000"/>
        <rFont val="Times New Roman"/>
        <family val="1"/>
        <charset val="204"/>
      </rPr>
      <t xml:space="preserve">
Наименование : "Охрана труда при работе на высоте" 
Размер: 1000*1000*3 мм 
Материал: пластик 
Информация на стенде:
из плакатов А3 (297 х 420 мм) 
1. Приставные лестницы. Конструкция, установка и переноска, правила выполнение работ на приставных лестницах
2. Организация выполнения работ на высоте
3. Системы обеспечения безопасности. Системы обеспечения безопасности, применяемые при работе на высоте, их состав и применение.
4.Безопасность работ на высоте с использованием систем канатного доступа.</t>
    </r>
  </si>
  <si>
    <r>
      <t xml:space="preserve">Стенд информационный с логотипом Ростелеком </t>
    </r>
    <r>
      <rPr>
        <i/>
        <sz val="11"/>
        <rFont val="Times New Roman"/>
        <family val="1"/>
        <charset val="204"/>
      </rPr>
      <t>(верхний левый угол)</t>
    </r>
    <r>
      <rPr>
        <sz val="11"/>
        <rFont val="Times New Roman"/>
        <family val="1"/>
        <charset val="204"/>
      </rPr>
      <t xml:space="preserve">
Наименование : «Безопасность работ на высоте с использованием систем канатного доступа»
Размер: 1000*1000*3 мм 
Материал: пластик 
Стенд на основе плакатов издательства СОУЭЛО</t>
    </r>
  </si>
  <si>
    <r>
      <t xml:space="preserve">Стенд информационный с логотипом Ростелеком </t>
    </r>
    <r>
      <rPr>
        <i/>
        <sz val="11"/>
        <rFont val="Times New Roman"/>
        <family val="1"/>
        <charset val="204"/>
      </rPr>
      <t>(верхний левый угол)</t>
    </r>
    <r>
      <rPr>
        <sz val="11"/>
        <rFont val="Times New Roman"/>
        <family val="1"/>
        <charset val="204"/>
      </rPr>
      <t xml:space="preserve">
Наименование :«Техника безопасности при ремонте автомобилей»
Размер: 1000*1000*3 мм 
Материал: пластик 
Стенд на основе комплекта плакатов "Техника безопасности при ремонте автомобиля"</t>
    </r>
  </si>
  <si>
    <r>
      <t xml:space="preserve">Стенд информационный с логотипом Ростелеком </t>
    </r>
    <r>
      <rPr>
        <i/>
        <sz val="11"/>
        <rFont val="Times New Roman"/>
        <family val="1"/>
        <charset val="204"/>
      </rPr>
      <t>(верхний левый угол)</t>
    </r>
    <r>
      <rPr>
        <sz val="11"/>
        <rFont val="Times New Roman"/>
        <family val="1"/>
        <charset val="204"/>
      </rPr>
      <t xml:space="preserve">
Наименование :«Организация обучения, виды инструктажей»
Размер: 1000*1000*3 мм 
Материал: пластик </t>
    </r>
  </si>
  <si>
    <t>Знаки безопасности по охране труда</t>
  </si>
  <si>
    <r>
      <t xml:space="preserve">Постановление Минтруда РФ и Минобразования РФ от 13 января 2003 г. №1/29 Прил.2 
</t>
    </r>
    <r>
      <rPr>
        <i/>
        <sz val="11"/>
        <rFont val="Times New Roman"/>
        <family val="1"/>
        <charset val="204"/>
      </rPr>
      <t>Приложение 1. Образец А.1</t>
    </r>
  </si>
  <si>
    <r>
      <t xml:space="preserve">Приказ Минтруда РФ №328н от 24.07.2013 г. Прил.2 
</t>
    </r>
    <r>
      <rPr>
        <i/>
        <sz val="11"/>
        <rFont val="Times New Roman"/>
        <family val="1"/>
        <charset val="204"/>
      </rPr>
      <t>Приложение 1. Образец А.2</t>
    </r>
  </si>
  <si>
    <r>
      <t xml:space="preserve">Комплект из 3-х плакатов </t>
    </r>
    <r>
      <rPr>
        <sz val="11"/>
        <rFont val="Times New Roman"/>
        <family val="1"/>
        <charset val="204"/>
      </rPr>
      <t xml:space="preserve">
Ламинированный А2</t>
    </r>
  </si>
  <si>
    <r>
      <t xml:space="preserve">Комплект из 4-х плакатов </t>
    </r>
    <r>
      <rPr>
        <sz val="11"/>
        <rFont val="Times New Roman"/>
        <family val="1"/>
        <charset val="204"/>
      </rPr>
      <t xml:space="preserve">
Ламинированный А2</t>
    </r>
  </si>
  <si>
    <r>
      <t xml:space="preserve">Тематика "Электробезопасность при напряжении до 1000 В" 
Комплект из 3-х плакатов </t>
    </r>
    <r>
      <rPr>
        <sz val="11"/>
        <rFont val="Times New Roman"/>
        <family val="1"/>
        <charset val="204"/>
      </rPr>
      <t xml:space="preserve">
Ламинированный А2</t>
    </r>
  </si>
  <si>
    <r>
      <t xml:space="preserve">Тематика «Техника безопасности при ремонте автомобилей» 
Комплект из 5-х плакатов </t>
    </r>
    <r>
      <rPr>
        <sz val="11"/>
        <rFont val="Times New Roman"/>
        <family val="1"/>
        <charset val="204"/>
      </rPr>
      <t xml:space="preserve">
Ламинированный А2</t>
    </r>
  </si>
  <si>
    <r>
      <t xml:space="preserve">Тематика «Компьютер и безопасность» 
Комплект из 2-х плакатов </t>
    </r>
    <r>
      <rPr>
        <sz val="11"/>
        <rFont val="Times New Roman"/>
        <family val="1"/>
        <charset val="204"/>
      </rPr>
      <t xml:space="preserve">
Ламинированный А2</t>
    </r>
  </si>
  <si>
    <r>
      <t xml:space="preserve">Тематика «Аккумуляторные помещения» 
Комплект из 3-х плакатов </t>
    </r>
    <r>
      <rPr>
        <sz val="11"/>
        <rFont val="Times New Roman"/>
        <family val="1"/>
        <charset val="204"/>
      </rPr>
      <t xml:space="preserve">
Ламинированный А2</t>
    </r>
  </si>
  <si>
    <r>
      <t xml:space="preserve">Тематика «Средства индивидуальной защиты» 
Комплект из 3-х плакатов </t>
    </r>
    <r>
      <rPr>
        <sz val="11"/>
        <rFont val="Times New Roman"/>
        <family val="1"/>
        <charset val="204"/>
      </rPr>
      <t xml:space="preserve">
Ламинированный А2</t>
    </r>
  </si>
  <si>
    <r>
      <t xml:space="preserve">Тематика «Профилактика производственного травматизма»
Плакат </t>
    </r>
    <r>
      <rPr>
        <sz val="11"/>
        <rFont val="Times New Roman"/>
        <family val="1"/>
        <charset val="204"/>
      </rPr>
      <t xml:space="preserve">
Ламинированный А2</t>
    </r>
  </si>
  <si>
    <r>
      <t xml:space="preserve">На каждом стенде должен быть нанесен логотип Ростелеком </t>
    </r>
    <r>
      <rPr>
        <i/>
        <sz val="10"/>
        <rFont val="Times New Roman"/>
        <family val="1"/>
        <charset val="204"/>
      </rPr>
      <t xml:space="preserve">Приложение 2. Образец  </t>
    </r>
  </si>
  <si>
    <t>РАЗДЕЛ IV. Техническое задание</t>
  </si>
  <si>
    <t xml:space="preserve">Начальная (максимальная) цена составляет 923 648,40  рублей  с учетом НДС 20%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</si>
</sst>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#,##0.00\ &quot;₽&quot;"/>
  </numFmts>
  <fonts count="19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name val="Arial Cyr"/>
      <charset val="204"/>
    </font>
    <font>
      <u/>
      <sz val="10"/>
      <color theme="10"/>
      <name val="Arial Cyr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2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43" fontId="9" fillId="0" borderId="0" applyFont="0" applyFill="0" applyBorder="0" applyAlignment="0" applyProtection="0"/>
    <xf numFmtId="0" fontId="10" fillId="0" borderId="0" applyNumberFormat="0" applyFill="0" applyBorder="0" applyAlignment="0" applyProtection="0"/>
    <xf numFmtId="0" fontId="1" fillId="0" borderId="0"/>
  </cellStyleXfs>
  <cellXfs count="100">
    <xf numFmtId="0" fontId="0" fillId="0" borderId="0" xfId="0"/>
    <xf numFmtId="0" fontId="3" fillId="0" borderId="0" xfId="0" applyFont="1" applyAlignment="1">
      <alignment wrapText="1"/>
    </xf>
    <xf numFmtId="0" fontId="4" fillId="0" borderId="0" xfId="0" applyFont="1" applyAlignment="1">
      <alignment horizontal="center" wrapText="1"/>
    </xf>
    <xf numFmtId="0" fontId="6" fillId="0" borderId="1" xfId="0" applyFont="1" applyBorder="1" applyAlignment="1">
      <alignment horizontal="left" vertical="top" wrapText="1"/>
    </xf>
    <xf numFmtId="0" fontId="4" fillId="0" borderId="0" xfId="0" applyFont="1" applyAlignment="1">
      <alignment horizontal="center" wrapText="1"/>
    </xf>
    <xf numFmtId="0" fontId="5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/>
    </xf>
    <xf numFmtId="0" fontId="8" fillId="0" borderId="1" xfId="0" applyFont="1" applyBorder="1" applyAlignment="1">
      <alignment horizontal="justify" vertical="center" wrapText="1"/>
    </xf>
    <xf numFmtId="0" fontId="7" fillId="0" borderId="1" xfId="0" applyFont="1" applyBorder="1" applyAlignment="1">
      <alignment wrapText="1"/>
    </xf>
    <xf numFmtId="0" fontId="3" fillId="0" borderId="2" xfId="0" applyFont="1" applyBorder="1" applyAlignment="1">
      <alignment horizontal="left" vertical="top" wrapText="1"/>
    </xf>
    <xf numFmtId="0" fontId="6" fillId="0" borderId="2" xfId="0" applyFont="1" applyBorder="1" applyAlignment="1">
      <alignment horizontal="left" vertical="top" wrapText="1"/>
    </xf>
    <xf numFmtId="0" fontId="4" fillId="0" borderId="0" xfId="0" applyFont="1" applyAlignment="1">
      <alignment horizontal="center" wrapText="1"/>
    </xf>
    <xf numFmtId="0" fontId="5" fillId="0" borderId="9" xfId="0" applyFont="1" applyBorder="1" applyAlignment="1">
      <alignment horizontal="center" vertical="center" wrapText="1"/>
    </xf>
    <xf numFmtId="2" fontId="7" fillId="0" borderId="5" xfId="0" applyNumberFormat="1" applyFont="1" applyBorder="1" applyAlignment="1">
      <alignment horizontal="center" vertical="center" wrapText="1"/>
    </xf>
    <xf numFmtId="2" fontId="7" fillId="0" borderId="3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 wrapText="1"/>
    </xf>
    <xf numFmtId="0" fontId="6" fillId="0" borderId="0" xfId="0" applyFont="1" applyAlignment="1"/>
    <xf numFmtId="0" fontId="7" fillId="0" borderId="0" xfId="0" applyFont="1" applyAlignment="1">
      <alignment wrapText="1"/>
    </xf>
    <xf numFmtId="0" fontId="13" fillId="0" borderId="0" xfId="0" applyFont="1" applyAlignment="1">
      <alignment wrapText="1"/>
    </xf>
    <xf numFmtId="0" fontId="8" fillId="0" borderId="5" xfId="0" applyFont="1" applyBorder="1" applyAlignment="1">
      <alignment horizontal="left" vertical="top"/>
    </xf>
    <xf numFmtId="0" fontId="7" fillId="0" borderId="5" xfId="0" applyFont="1" applyBorder="1" applyAlignment="1">
      <alignment horizontal="left" vertical="top" wrapText="1"/>
    </xf>
    <xf numFmtId="0" fontId="8" fillId="0" borderId="5" xfId="0" applyFont="1" applyBorder="1" applyAlignment="1">
      <alignment horizontal="justify" vertical="center" wrapText="1"/>
    </xf>
    <xf numFmtId="0" fontId="7" fillId="0" borderId="3" xfId="0" applyFont="1" applyBorder="1" applyAlignment="1">
      <alignment wrapText="1"/>
    </xf>
    <xf numFmtId="0" fontId="7" fillId="0" borderId="11" xfId="0" applyFont="1" applyBorder="1" applyAlignment="1">
      <alignment horizontal="center" vertical="top" wrapText="1"/>
    </xf>
    <xf numFmtId="0" fontId="8" fillId="0" borderId="2" xfId="0" applyFont="1" applyBorder="1" applyAlignment="1">
      <alignment horizontal="center" vertical="top"/>
    </xf>
    <xf numFmtId="0" fontId="3" fillId="0" borderId="0" xfId="0" applyFont="1" applyBorder="1" applyAlignment="1">
      <alignment wrapText="1"/>
    </xf>
    <xf numFmtId="0" fontId="3" fillId="0" borderId="2" xfId="0" applyFont="1" applyBorder="1" applyAlignment="1">
      <alignment horizontal="left" vertical="top" wrapText="1"/>
    </xf>
    <xf numFmtId="0" fontId="8" fillId="0" borderId="4" xfId="0" applyFont="1" applyBorder="1" applyAlignment="1">
      <alignment horizontal="left" vertical="top"/>
    </xf>
    <xf numFmtId="2" fontId="7" fillId="0" borderId="4" xfId="0" applyNumberFormat="1" applyFont="1" applyBorder="1" applyAlignment="1">
      <alignment horizontal="center" vertical="center" wrapText="1"/>
    </xf>
    <xf numFmtId="0" fontId="12" fillId="0" borderId="8" xfId="0" applyFont="1" applyFill="1" applyBorder="1" applyAlignment="1">
      <alignment vertical="top" wrapText="1"/>
    </xf>
    <xf numFmtId="0" fontId="12" fillId="0" borderId="8" xfId="0" applyFont="1" applyFill="1" applyBorder="1" applyAlignment="1">
      <alignment horizontal="left" vertical="top" wrapText="1"/>
    </xf>
    <xf numFmtId="0" fontId="12" fillId="2" borderId="8" xfId="0" applyFont="1" applyFill="1" applyBorder="1" applyAlignment="1">
      <alignment vertical="top" wrapText="1"/>
    </xf>
    <xf numFmtId="164" fontId="7" fillId="0" borderId="3" xfId="1" applyNumberFormat="1" applyFont="1" applyBorder="1" applyAlignment="1">
      <alignment horizontal="center" vertical="top" wrapText="1"/>
    </xf>
    <xf numFmtId="2" fontId="7" fillId="0" borderId="5" xfId="0" applyNumberFormat="1" applyFont="1" applyBorder="1" applyAlignment="1">
      <alignment horizontal="center" vertical="top" wrapText="1"/>
    </xf>
    <xf numFmtId="2" fontId="7" fillId="0" borderId="3" xfId="0" applyNumberFormat="1" applyFont="1" applyBorder="1" applyAlignment="1">
      <alignment horizontal="center" vertical="top" wrapText="1"/>
    </xf>
    <xf numFmtId="164" fontId="7" fillId="0" borderId="8" xfId="0" applyNumberFormat="1" applyFont="1" applyFill="1" applyBorder="1" applyAlignment="1">
      <alignment horizontal="center" vertical="top"/>
    </xf>
    <xf numFmtId="164" fontId="7" fillId="0" borderId="1" xfId="0" applyNumberFormat="1" applyFont="1" applyFill="1" applyBorder="1" applyAlignment="1">
      <alignment horizontal="center" vertical="top"/>
    </xf>
    <xf numFmtId="164" fontId="7" fillId="0" borderId="12" xfId="0" applyNumberFormat="1" applyFont="1" applyFill="1" applyBorder="1" applyAlignment="1">
      <alignment horizontal="center" vertical="top"/>
    </xf>
    <xf numFmtId="164" fontId="7" fillId="0" borderId="2" xfId="0" applyNumberFormat="1" applyFont="1" applyBorder="1" applyAlignment="1">
      <alignment horizontal="center" vertical="top" wrapText="1"/>
    </xf>
    <xf numFmtId="0" fontId="8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vertical="top" wrapText="1"/>
    </xf>
    <xf numFmtId="0" fontId="3" fillId="0" borderId="0" xfId="0" applyFont="1" applyBorder="1" applyAlignment="1">
      <alignment horizontal="left" vertical="top" wrapText="1"/>
    </xf>
    <xf numFmtId="0" fontId="3" fillId="0" borderId="0" xfId="0" applyFont="1" applyFill="1" applyBorder="1" applyAlignment="1">
      <alignment wrapText="1"/>
    </xf>
    <xf numFmtId="0" fontId="6" fillId="0" borderId="0" xfId="0" applyFont="1" applyBorder="1" applyAlignment="1">
      <alignment horizontal="left" vertical="top" wrapText="1"/>
    </xf>
    <xf numFmtId="0" fontId="7" fillId="0" borderId="0" xfId="0" applyFont="1" applyBorder="1" applyAlignment="1">
      <alignment wrapText="1"/>
    </xf>
    <xf numFmtId="0" fontId="8" fillId="0" borderId="0" xfId="0" applyFont="1" applyBorder="1" applyAlignment="1">
      <alignment horizontal="center" vertical="top"/>
    </xf>
    <xf numFmtId="164" fontId="7" fillId="0" borderId="0" xfId="0" applyNumberFormat="1" applyFont="1" applyBorder="1" applyAlignment="1">
      <alignment horizontal="center" vertical="top" wrapText="1"/>
    </xf>
    <xf numFmtId="164" fontId="7" fillId="0" borderId="0" xfId="0" applyNumberFormat="1" applyFont="1" applyFill="1" applyBorder="1" applyAlignment="1">
      <alignment horizontal="center" vertical="top"/>
    </xf>
    <xf numFmtId="0" fontId="3" fillId="0" borderId="3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top"/>
    </xf>
    <xf numFmtId="164" fontId="7" fillId="0" borderId="2" xfId="0" applyNumberFormat="1" applyFont="1" applyBorder="1" applyAlignment="1">
      <alignment horizontal="center" vertical="top" wrapText="1"/>
    </xf>
    <xf numFmtId="0" fontId="6" fillId="0" borderId="3" xfId="0" applyFont="1" applyBorder="1" applyAlignment="1">
      <alignment horizontal="left" vertical="top" wrapText="1"/>
    </xf>
    <xf numFmtId="0" fontId="12" fillId="0" borderId="1" xfId="0" applyFont="1" applyBorder="1" applyAlignment="1">
      <alignment vertical="top" wrapText="1"/>
    </xf>
    <xf numFmtId="0" fontId="5" fillId="0" borderId="0" xfId="0" applyFont="1" applyAlignment="1">
      <alignment wrapText="1"/>
    </xf>
    <xf numFmtId="0" fontId="18" fillId="0" borderId="0" xfId="0" applyFont="1" applyAlignment="1">
      <alignment wrapText="1"/>
    </xf>
    <xf numFmtId="0" fontId="3" fillId="0" borderId="0" xfId="0" applyFont="1" applyAlignment="1">
      <alignment wrapText="1"/>
    </xf>
    <xf numFmtId="0" fontId="0" fillId="0" borderId="0" xfId="0" applyAlignment="1">
      <alignment wrapText="1"/>
    </xf>
    <xf numFmtId="0" fontId="3" fillId="0" borderId="2" xfId="0" applyFont="1" applyBorder="1" applyAlignment="1">
      <alignment horizontal="left" vertical="top" wrapText="1"/>
    </xf>
    <xf numFmtId="0" fontId="3" fillId="0" borderId="5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5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left"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8" fillId="0" borderId="2" xfId="0" applyFont="1" applyBorder="1" applyAlignment="1">
      <alignment horizontal="center" vertical="top"/>
    </xf>
    <xf numFmtId="0" fontId="8" fillId="0" borderId="5" xfId="0" applyFont="1" applyBorder="1" applyAlignment="1">
      <alignment horizontal="center" vertical="top"/>
    </xf>
    <xf numFmtId="0" fontId="8" fillId="0" borderId="3" xfId="0" applyFont="1" applyBorder="1" applyAlignment="1">
      <alignment horizontal="center" vertical="top"/>
    </xf>
    <xf numFmtId="164" fontId="7" fillId="0" borderId="2" xfId="0" applyNumberFormat="1" applyFont="1" applyBorder="1" applyAlignment="1">
      <alignment horizontal="center" vertical="top" wrapText="1"/>
    </xf>
    <xf numFmtId="164" fontId="7" fillId="0" borderId="5" xfId="0" applyNumberFormat="1" applyFont="1" applyBorder="1" applyAlignment="1">
      <alignment horizontal="center" vertical="top" wrapText="1"/>
    </xf>
    <xf numFmtId="164" fontId="7" fillId="0" borderId="3" xfId="0" applyNumberFormat="1" applyFont="1" applyBorder="1" applyAlignment="1">
      <alignment horizontal="center" vertical="top" wrapText="1"/>
    </xf>
    <xf numFmtId="0" fontId="4" fillId="0" borderId="0" xfId="0" applyFont="1" applyAlignment="1">
      <alignment horizont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left" vertical="top" wrapText="1"/>
    </xf>
    <xf numFmtId="0" fontId="8" fillId="0" borderId="5" xfId="0" applyFont="1" applyBorder="1" applyAlignment="1">
      <alignment horizontal="left" vertical="top" wrapText="1"/>
    </xf>
    <xf numFmtId="0" fontId="8" fillId="0" borderId="3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4" xfId="0" applyFont="1" applyBorder="1" applyAlignment="1">
      <alignment horizontal="left" vertical="top" wrapText="1"/>
    </xf>
    <xf numFmtId="0" fontId="6" fillId="0" borderId="7" xfId="0" applyFont="1" applyBorder="1" applyAlignment="1">
      <alignment horizontal="left" vertical="top" wrapText="1"/>
    </xf>
    <xf numFmtId="0" fontId="6" fillId="0" borderId="2" xfId="0" applyFont="1" applyBorder="1" applyAlignment="1">
      <alignment horizontal="left" vertical="top" wrapText="1"/>
    </xf>
    <xf numFmtId="0" fontId="6" fillId="0" borderId="5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left" vertical="top" wrapText="1"/>
    </xf>
    <xf numFmtId="0" fontId="15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left" vertical="top" wrapText="1"/>
    </xf>
    <xf numFmtId="0" fontId="3" fillId="0" borderId="8" xfId="0" applyFont="1" applyBorder="1" applyAlignment="1">
      <alignment horizontal="left" vertical="top" wrapText="1"/>
    </xf>
    <xf numFmtId="0" fontId="3" fillId="0" borderId="10" xfId="0" applyFont="1" applyBorder="1" applyAlignment="1">
      <alignment horizontal="left" vertical="top" wrapText="1"/>
    </xf>
    <xf numFmtId="0" fontId="3" fillId="0" borderId="9" xfId="0" applyFont="1" applyBorder="1" applyAlignment="1">
      <alignment horizontal="left" vertical="top" wrapText="1"/>
    </xf>
    <xf numFmtId="0" fontId="11" fillId="0" borderId="0" xfId="0" applyFont="1" applyAlignment="1">
      <alignment horizontal="left"/>
    </xf>
    <xf numFmtId="0" fontId="12" fillId="0" borderId="8" xfId="2" applyFont="1" applyBorder="1" applyAlignment="1">
      <alignment horizontal="left" vertical="top" wrapText="1"/>
    </xf>
    <xf numFmtId="0" fontId="12" fillId="0" borderId="10" xfId="2" applyFont="1" applyBorder="1" applyAlignment="1">
      <alignment horizontal="left" vertical="top" wrapText="1"/>
    </xf>
    <xf numFmtId="0" fontId="12" fillId="0" borderId="9" xfId="2" applyFont="1" applyBorder="1" applyAlignment="1">
      <alignment horizontal="left" vertical="top" wrapText="1"/>
    </xf>
    <xf numFmtId="0" fontId="3" fillId="0" borderId="13" xfId="0" applyFont="1" applyBorder="1" applyAlignment="1">
      <alignment horizontal="left" vertical="top" wrapText="1"/>
    </xf>
    <xf numFmtId="164" fontId="7" fillId="0" borderId="2" xfId="0" applyNumberFormat="1" applyFont="1" applyFill="1" applyBorder="1" applyAlignment="1">
      <alignment horizontal="center" vertical="top"/>
    </xf>
    <xf numFmtId="164" fontId="7" fillId="0" borderId="5" xfId="0" applyNumberFormat="1" applyFont="1" applyFill="1" applyBorder="1" applyAlignment="1">
      <alignment horizontal="center" vertical="top"/>
    </xf>
    <xf numFmtId="164" fontId="7" fillId="0" borderId="3" xfId="0" applyNumberFormat="1" applyFont="1" applyFill="1" applyBorder="1" applyAlignment="1">
      <alignment horizontal="center" vertical="top"/>
    </xf>
  </cellXfs>
  <cellStyles count="4">
    <cellStyle name="Гиперссылка" xfId="2" builtinId="8"/>
    <cellStyle name="Обычный" xfId="0" builtinId="0"/>
    <cellStyle name="Обычный 3" xfId="3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25"/>
  <sheetViews>
    <sheetView showZeros="0" tabSelected="1" zoomScaleNormal="100" zoomScaleSheetLayoutView="90" workbookViewId="0">
      <selection sqref="A1:C1"/>
    </sheetView>
  </sheetViews>
  <sheetFormatPr defaultRowHeight="12.75" x14ac:dyDescent="0.2"/>
  <cols>
    <col min="1" max="1" width="4.85546875" style="1" customWidth="1"/>
    <col min="2" max="2" width="35.42578125" style="1" customWidth="1"/>
    <col min="3" max="3" width="39.7109375" style="1" customWidth="1"/>
    <col min="4" max="4" width="37.85546875" style="1" customWidth="1"/>
    <col min="5" max="5" width="8.85546875" style="1" customWidth="1"/>
    <col min="6" max="6" width="16.42578125" style="1" customWidth="1"/>
    <col min="7" max="7" width="13.85546875" style="1" customWidth="1"/>
    <col min="8" max="8" width="18" style="1" customWidth="1"/>
    <col min="9" max="9" width="17.7109375" style="1" customWidth="1"/>
    <col min="10" max="11" width="9.140625" style="1" customWidth="1"/>
    <col min="12" max="16384" width="9.140625" style="1"/>
  </cols>
  <sheetData>
    <row r="1" spans="1:8" ht="20.25" customHeight="1" x14ac:dyDescent="0.25">
      <c r="A1" s="56" t="s">
        <v>127</v>
      </c>
      <c r="B1" s="57"/>
      <c r="C1" s="57"/>
    </row>
    <row r="3" spans="1:8" ht="20.25" customHeight="1" x14ac:dyDescent="0.3">
      <c r="A3" s="75" t="s">
        <v>1</v>
      </c>
      <c r="B3" s="75"/>
      <c r="C3" s="75"/>
      <c r="D3" s="75"/>
      <c r="E3" s="75"/>
      <c r="F3" s="75"/>
      <c r="G3" s="75"/>
      <c r="H3" s="2"/>
    </row>
    <row r="4" spans="1:8" ht="20.25" customHeight="1" x14ac:dyDescent="0.3">
      <c r="A4" s="2"/>
      <c r="B4" s="2"/>
      <c r="C4" s="2"/>
      <c r="D4" s="4"/>
      <c r="E4" s="12"/>
      <c r="F4" s="2"/>
      <c r="G4" s="2"/>
      <c r="H4" s="2"/>
    </row>
    <row r="5" spans="1:8" ht="35.25" customHeight="1" x14ac:dyDescent="0.2">
      <c r="A5" s="5" t="s">
        <v>0</v>
      </c>
      <c r="B5" s="5" t="s">
        <v>2</v>
      </c>
      <c r="C5" s="76" t="s">
        <v>3</v>
      </c>
      <c r="D5" s="77"/>
      <c r="E5" s="13" t="s">
        <v>31</v>
      </c>
      <c r="F5" s="5" t="s">
        <v>4</v>
      </c>
      <c r="G5" s="5" t="s">
        <v>5</v>
      </c>
      <c r="H5" s="5" t="s">
        <v>27</v>
      </c>
    </row>
    <row r="6" spans="1:8" ht="143.25" customHeight="1" x14ac:dyDescent="0.2">
      <c r="A6" s="51">
        <v>1</v>
      </c>
      <c r="B6" s="54" t="s">
        <v>6</v>
      </c>
      <c r="C6" s="43" t="s">
        <v>116</v>
      </c>
      <c r="D6" s="43" t="s">
        <v>82</v>
      </c>
      <c r="E6" s="26" t="s">
        <v>32</v>
      </c>
      <c r="F6" s="35">
        <v>49.5</v>
      </c>
      <c r="G6" s="38">
        <f>F6+(F6*20%)</f>
        <v>59.4</v>
      </c>
      <c r="H6" s="18" t="s">
        <v>28</v>
      </c>
    </row>
    <row r="7" spans="1:8" ht="202.5" customHeight="1" x14ac:dyDescent="0.2">
      <c r="A7" s="51">
        <v>2</v>
      </c>
      <c r="B7" s="3" t="s">
        <v>7</v>
      </c>
      <c r="C7" s="43" t="s">
        <v>117</v>
      </c>
      <c r="D7" s="43" t="s">
        <v>81</v>
      </c>
      <c r="E7" s="26" t="s">
        <v>32</v>
      </c>
      <c r="F7" s="35">
        <v>49.5</v>
      </c>
      <c r="G7" s="39">
        <f>F7+(F7*20%)</f>
        <v>59.4</v>
      </c>
      <c r="H7" s="18" t="s">
        <v>28</v>
      </c>
    </row>
    <row r="8" spans="1:8" ht="15" customHeight="1" x14ac:dyDescent="0.2">
      <c r="A8" s="60">
        <v>3</v>
      </c>
      <c r="B8" s="81" t="s">
        <v>9</v>
      </c>
      <c r="C8" s="78" t="s">
        <v>107</v>
      </c>
      <c r="D8" s="7" t="s">
        <v>10</v>
      </c>
      <c r="E8" s="52" t="s">
        <v>32</v>
      </c>
      <c r="F8" s="53">
        <v>165</v>
      </c>
      <c r="G8" s="40">
        <f>F8+(F8*20%)</f>
        <v>198</v>
      </c>
      <c r="H8" s="60" t="s">
        <v>28</v>
      </c>
    </row>
    <row r="9" spans="1:8" ht="15" x14ac:dyDescent="0.2">
      <c r="A9" s="61"/>
      <c r="B9" s="82"/>
      <c r="C9" s="79"/>
      <c r="D9" s="7" t="s">
        <v>11</v>
      </c>
      <c r="E9" s="30"/>
      <c r="F9" s="31"/>
      <c r="G9" s="36"/>
      <c r="H9" s="61"/>
    </row>
    <row r="10" spans="1:8" ht="30" x14ac:dyDescent="0.2">
      <c r="A10" s="61"/>
      <c r="B10" s="82"/>
      <c r="C10" s="79"/>
      <c r="D10" s="6" t="s">
        <v>12</v>
      </c>
      <c r="E10" s="23"/>
      <c r="F10" s="14"/>
      <c r="G10" s="36"/>
      <c r="H10" s="61"/>
    </row>
    <row r="11" spans="1:8" ht="15" x14ac:dyDescent="0.2">
      <c r="A11" s="61"/>
      <c r="B11" s="82"/>
      <c r="C11" s="79"/>
      <c r="D11" s="8" t="s">
        <v>13</v>
      </c>
      <c r="E11" s="24"/>
      <c r="F11" s="14"/>
      <c r="G11" s="36"/>
      <c r="H11" s="61"/>
    </row>
    <row r="12" spans="1:8" ht="45" customHeight="1" x14ac:dyDescent="0.25">
      <c r="A12" s="62"/>
      <c r="B12" s="83"/>
      <c r="C12" s="80"/>
      <c r="D12" s="9" t="s">
        <v>8</v>
      </c>
      <c r="E12" s="25"/>
      <c r="F12" s="15"/>
      <c r="G12" s="37"/>
      <c r="H12" s="62"/>
    </row>
    <row r="13" spans="1:8" ht="15" x14ac:dyDescent="0.2">
      <c r="A13" s="60">
        <v>4</v>
      </c>
      <c r="B13" s="84" t="s">
        <v>14</v>
      </c>
      <c r="C13" s="78" t="s">
        <v>106</v>
      </c>
      <c r="D13" s="7" t="s">
        <v>10</v>
      </c>
      <c r="E13" s="27" t="s">
        <v>32</v>
      </c>
      <c r="F13" s="41">
        <v>165</v>
      </c>
      <c r="G13" s="40">
        <f>F13+(F13*20%)</f>
        <v>198</v>
      </c>
      <c r="H13" s="60" t="s">
        <v>28</v>
      </c>
    </row>
    <row r="14" spans="1:8" ht="15" x14ac:dyDescent="0.2">
      <c r="A14" s="61"/>
      <c r="B14" s="85"/>
      <c r="C14" s="79"/>
      <c r="D14" s="7" t="s">
        <v>11</v>
      </c>
      <c r="E14" s="22"/>
      <c r="F14" s="14"/>
      <c r="G14" s="36"/>
      <c r="H14" s="61"/>
    </row>
    <row r="15" spans="1:8" ht="30" x14ac:dyDescent="0.2">
      <c r="A15" s="61"/>
      <c r="B15" s="85"/>
      <c r="C15" s="79"/>
      <c r="D15" s="6" t="s">
        <v>12</v>
      </c>
      <c r="E15" s="23"/>
      <c r="F15" s="14"/>
      <c r="G15" s="36"/>
      <c r="H15" s="61"/>
    </row>
    <row r="16" spans="1:8" ht="15" x14ac:dyDescent="0.2">
      <c r="A16" s="61"/>
      <c r="B16" s="85"/>
      <c r="C16" s="79"/>
      <c r="D16" s="8" t="s">
        <v>13</v>
      </c>
      <c r="E16" s="24"/>
      <c r="F16" s="14"/>
      <c r="G16" s="36"/>
      <c r="H16" s="61"/>
    </row>
    <row r="17" spans="1:8" ht="45" x14ac:dyDescent="0.25">
      <c r="A17" s="62"/>
      <c r="B17" s="86"/>
      <c r="C17" s="80"/>
      <c r="D17" s="9" t="s">
        <v>8</v>
      </c>
      <c r="E17" s="25"/>
      <c r="F17" s="15"/>
      <c r="G17" s="37"/>
      <c r="H17" s="62"/>
    </row>
    <row r="18" spans="1:8" ht="15" x14ac:dyDescent="0.2">
      <c r="A18" s="60">
        <v>5</v>
      </c>
      <c r="B18" s="84" t="s">
        <v>15</v>
      </c>
      <c r="C18" s="78" t="s">
        <v>105</v>
      </c>
      <c r="D18" s="7" t="s">
        <v>10</v>
      </c>
      <c r="E18" s="27" t="s">
        <v>32</v>
      </c>
      <c r="F18" s="41">
        <v>165</v>
      </c>
      <c r="G18" s="40">
        <f>F18+(F18*20%)</f>
        <v>198</v>
      </c>
      <c r="H18" s="60" t="s">
        <v>28</v>
      </c>
    </row>
    <row r="19" spans="1:8" ht="15" x14ac:dyDescent="0.2">
      <c r="A19" s="61"/>
      <c r="B19" s="85"/>
      <c r="C19" s="79"/>
      <c r="D19" s="7" t="s">
        <v>11</v>
      </c>
      <c r="E19" s="22"/>
      <c r="F19" s="14"/>
      <c r="G19" s="36"/>
      <c r="H19" s="61"/>
    </row>
    <row r="20" spans="1:8" ht="30" x14ac:dyDescent="0.2">
      <c r="A20" s="61"/>
      <c r="B20" s="85"/>
      <c r="C20" s="79"/>
      <c r="D20" s="6" t="s">
        <v>12</v>
      </c>
      <c r="E20" s="23"/>
      <c r="F20" s="14"/>
      <c r="G20" s="36"/>
      <c r="H20" s="61"/>
    </row>
    <row r="21" spans="1:8" ht="15" x14ac:dyDescent="0.2">
      <c r="A21" s="61"/>
      <c r="B21" s="85"/>
      <c r="C21" s="79"/>
      <c r="D21" s="8" t="s">
        <v>13</v>
      </c>
      <c r="E21" s="24"/>
      <c r="F21" s="14"/>
      <c r="G21" s="36"/>
      <c r="H21" s="61"/>
    </row>
    <row r="22" spans="1:8" ht="45" x14ac:dyDescent="0.25">
      <c r="A22" s="62"/>
      <c r="B22" s="86"/>
      <c r="C22" s="80"/>
      <c r="D22" s="9" t="s">
        <v>8</v>
      </c>
      <c r="E22" s="25"/>
      <c r="F22" s="15"/>
      <c r="G22" s="37"/>
      <c r="H22" s="62"/>
    </row>
    <row r="23" spans="1:8" ht="15" x14ac:dyDescent="0.2">
      <c r="A23" s="60">
        <v>6</v>
      </c>
      <c r="B23" s="84" t="s">
        <v>16</v>
      </c>
      <c r="C23" s="78" t="s">
        <v>104</v>
      </c>
      <c r="D23" s="7" t="s">
        <v>10</v>
      </c>
      <c r="E23" s="27" t="s">
        <v>32</v>
      </c>
      <c r="F23" s="41">
        <v>165</v>
      </c>
      <c r="G23" s="40">
        <f>F23+(F23*20%)</f>
        <v>198</v>
      </c>
      <c r="H23" s="60" t="s">
        <v>28</v>
      </c>
    </row>
    <row r="24" spans="1:8" ht="15" x14ac:dyDescent="0.2">
      <c r="A24" s="61"/>
      <c r="B24" s="85"/>
      <c r="C24" s="79"/>
      <c r="D24" s="7" t="s">
        <v>11</v>
      </c>
      <c r="E24" s="22"/>
      <c r="F24" s="14"/>
      <c r="G24" s="36"/>
      <c r="H24" s="61"/>
    </row>
    <row r="25" spans="1:8" ht="30" x14ac:dyDescent="0.2">
      <c r="A25" s="61"/>
      <c r="B25" s="85"/>
      <c r="C25" s="79"/>
      <c r="D25" s="6" t="s">
        <v>12</v>
      </c>
      <c r="E25" s="23"/>
      <c r="F25" s="14"/>
      <c r="G25" s="36"/>
      <c r="H25" s="61"/>
    </row>
    <row r="26" spans="1:8" ht="15" x14ac:dyDescent="0.2">
      <c r="A26" s="61"/>
      <c r="B26" s="85"/>
      <c r="C26" s="79"/>
      <c r="D26" s="8" t="s">
        <v>13</v>
      </c>
      <c r="E26" s="24"/>
      <c r="F26" s="14"/>
      <c r="G26" s="36"/>
      <c r="H26" s="61"/>
    </row>
    <row r="27" spans="1:8" ht="45" x14ac:dyDescent="0.25">
      <c r="A27" s="62"/>
      <c r="B27" s="86"/>
      <c r="C27" s="80"/>
      <c r="D27" s="9" t="s">
        <v>8</v>
      </c>
      <c r="E27" s="25"/>
      <c r="F27" s="15"/>
      <c r="G27" s="37"/>
      <c r="H27" s="62"/>
    </row>
    <row r="28" spans="1:8" ht="15" customHeight="1" x14ac:dyDescent="0.2">
      <c r="A28" s="60">
        <v>7</v>
      </c>
      <c r="B28" s="84" t="s">
        <v>79</v>
      </c>
      <c r="C28" s="87" t="s">
        <v>103</v>
      </c>
      <c r="D28" s="7" t="s">
        <v>10</v>
      </c>
      <c r="E28" s="27" t="s">
        <v>32</v>
      </c>
      <c r="F28" s="41">
        <v>165</v>
      </c>
      <c r="G28" s="40">
        <f>F28+(F28*20%)</f>
        <v>198</v>
      </c>
      <c r="H28" s="60" t="s">
        <v>28</v>
      </c>
    </row>
    <row r="29" spans="1:8" ht="15" x14ac:dyDescent="0.2">
      <c r="A29" s="61"/>
      <c r="B29" s="85"/>
      <c r="C29" s="79"/>
      <c r="D29" s="7" t="s">
        <v>11</v>
      </c>
      <c r="E29" s="22"/>
      <c r="F29" s="14"/>
      <c r="G29" s="36"/>
      <c r="H29" s="61"/>
    </row>
    <row r="30" spans="1:8" ht="30" x14ac:dyDescent="0.2">
      <c r="A30" s="61"/>
      <c r="B30" s="85"/>
      <c r="C30" s="79"/>
      <c r="D30" s="6" t="s">
        <v>12</v>
      </c>
      <c r="E30" s="23"/>
      <c r="F30" s="14"/>
      <c r="G30" s="36"/>
      <c r="H30" s="61"/>
    </row>
    <row r="31" spans="1:8" ht="15" x14ac:dyDescent="0.2">
      <c r="A31" s="61"/>
      <c r="B31" s="85"/>
      <c r="C31" s="79"/>
      <c r="D31" s="8" t="s">
        <v>13</v>
      </c>
      <c r="E31" s="24"/>
      <c r="F31" s="14"/>
      <c r="G31" s="36"/>
      <c r="H31" s="61"/>
    </row>
    <row r="32" spans="1:8" ht="45" x14ac:dyDescent="0.25">
      <c r="A32" s="62"/>
      <c r="B32" s="86"/>
      <c r="C32" s="80"/>
      <c r="D32" s="9" t="s">
        <v>8</v>
      </c>
      <c r="E32" s="25"/>
      <c r="F32" s="15"/>
      <c r="G32" s="37"/>
      <c r="H32" s="62"/>
    </row>
    <row r="33" spans="1:8" ht="15" x14ac:dyDescent="0.2">
      <c r="A33" s="60">
        <v>8</v>
      </c>
      <c r="B33" s="84" t="s">
        <v>17</v>
      </c>
      <c r="C33" s="78" t="s">
        <v>102</v>
      </c>
      <c r="D33" s="7" t="s">
        <v>10</v>
      </c>
      <c r="E33" s="27" t="s">
        <v>32</v>
      </c>
      <c r="F33" s="41">
        <v>165</v>
      </c>
      <c r="G33" s="40">
        <f>F33+(F33*20%)</f>
        <v>198</v>
      </c>
      <c r="H33" s="60" t="s">
        <v>28</v>
      </c>
    </row>
    <row r="34" spans="1:8" ht="15" x14ac:dyDescent="0.2">
      <c r="A34" s="61"/>
      <c r="B34" s="85"/>
      <c r="C34" s="79"/>
      <c r="D34" s="7" t="s">
        <v>11</v>
      </c>
      <c r="E34" s="22"/>
      <c r="F34" s="14"/>
      <c r="G34" s="36"/>
      <c r="H34" s="61"/>
    </row>
    <row r="35" spans="1:8" ht="30" x14ac:dyDescent="0.2">
      <c r="A35" s="61"/>
      <c r="B35" s="85"/>
      <c r="C35" s="79"/>
      <c r="D35" s="6" t="s">
        <v>12</v>
      </c>
      <c r="E35" s="23"/>
      <c r="F35" s="14"/>
      <c r="G35" s="36"/>
      <c r="H35" s="61"/>
    </row>
    <row r="36" spans="1:8" ht="15" x14ac:dyDescent="0.2">
      <c r="A36" s="61"/>
      <c r="B36" s="85"/>
      <c r="C36" s="79"/>
      <c r="D36" s="8" t="s">
        <v>13</v>
      </c>
      <c r="E36" s="24"/>
      <c r="F36" s="14"/>
      <c r="G36" s="36"/>
      <c r="H36" s="61"/>
    </row>
    <row r="37" spans="1:8" ht="45" x14ac:dyDescent="0.25">
      <c r="A37" s="62"/>
      <c r="B37" s="86"/>
      <c r="C37" s="80"/>
      <c r="D37" s="9" t="s">
        <v>8</v>
      </c>
      <c r="E37" s="25"/>
      <c r="F37" s="15"/>
      <c r="G37" s="37"/>
      <c r="H37" s="62"/>
    </row>
    <row r="38" spans="1:8" ht="15" customHeight="1" x14ac:dyDescent="0.2">
      <c r="A38" s="60">
        <v>9</v>
      </c>
      <c r="B38" s="84" t="s">
        <v>18</v>
      </c>
      <c r="C38" s="78" t="s">
        <v>101</v>
      </c>
      <c r="D38" s="7" t="s">
        <v>10</v>
      </c>
      <c r="E38" s="27" t="s">
        <v>32</v>
      </c>
      <c r="F38" s="41">
        <v>165</v>
      </c>
      <c r="G38" s="40">
        <f>F38+(F38*20%)</f>
        <v>198</v>
      </c>
      <c r="H38" s="60" t="s">
        <v>28</v>
      </c>
    </row>
    <row r="39" spans="1:8" ht="15" x14ac:dyDescent="0.2">
      <c r="A39" s="61"/>
      <c r="B39" s="85"/>
      <c r="C39" s="79"/>
      <c r="D39" s="7" t="s">
        <v>11</v>
      </c>
      <c r="E39" s="22"/>
      <c r="F39" s="14"/>
      <c r="G39" s="36"/>
      <c r="H39" s="61"/>
    </row>
    <row r="40" spans="1:8" ht="30" x14ac:dyDescent="0.2">
      <c r="A40" s="61"/>
      <c r="B40" s="85"/>
      <c r="C40" s="79"/>
      <c r="D40" s="6" t="s">
        <v>12</v>
      </c>
      <c r="E40" s="23"/>
      <c r="F40" s="14"/>
      <c r="G40" s="36"/>
      <c r="H40" s="61"/>
    </row>
    <row r="41" spans="1:8" ht="15" x14ac:dyDescent="0.2">
      <c r="A41" s="61"/>
      <c r="B41" s="85"/>
      <c r="C41" s="79"/>
      <c r="D41" s="8" t="s">
        <v>13</v>
      </c>
      <c r="E41" s="24"/>
      <c r="F41" s="14"/>
      <c r="G41" s="36"/>
      <c r="H41" s="61"/>
    </row>
    <row r="42" spans="1:8" ht="45" x14ac:dyDescent="0.25">
      <c r="A42" s="62"/>
      <c r="B42" s="86"/>
      <c r="C42" s="80"/>
      <c r="D42" s="9" t="s">
        <v>8</v>
      </c>
      <c r="E42" s="25"/>
      <c r="F42" s="15"/>
      <c r="G42" s="37"/>
      <c r="H42" s="62"/>
    </row>
    <row r="43" spans="1:8" ht="15" x14ac:dyDescent="0.2">
      <c r="A43" s="60">
        <v>10</v>
      </c>
      <c r="B43" s="84" t="s">
        <v>19</v>
      </c>
      <c r="C43" s="87" t="s">
        <v>100</v>
      </c>
      <c r="D43" s="7" t="s">
        <v>10</v>
      </c>
      <c r="E43" s="27" t="s">
        <v>32</v>
      </c>
      <c r="F43" s="41">
        <v>165</v>
      </c>
      <c r="G43" s="40">
        <f>F43+(F43*20%)</f>
        <v>198</v>
      </c>
      <c r="H43" s="60" t="s">
        <v>28</v>
      </c>
    </row>
    <row r="44" spans="1:8" ht="15" x14ac:dyDescent="0.2">
      <c r="A44" s="61"/>
      <c r="B44" s="85"/>
      <c r="C44" s="79"/>
      <c r="D44" s="7" t="s">
        <v>11</v>
      </c>
      <c r="E44" s="22"/>
      <c r="F44" s="14"/>
      <c r="G44" s="36"/>
      <c r="H44" s="61"/>
    </row>
    <row r="45" spans="1:8" ht="30" x14ac:dyDescent="0.2">
      <c r="A45" s="61"/>
      <c r="B45" s="85"/>
      <c r="C45" s="79"/>
      <c r="D45" s="6" t="s">
        <v>12</v>
      </c>
      <c r="E45" s="23"/>
      <c r="F45" s="14"/>
      <c r="G45" s="36"/>
      <c r="H45" s="61"/>
    </row>
    <row r="46" spans="1:8" ht="15" x14ac:dyDescent="0.2">
      <c r="A46" s="61"/>
      <c r="B46" s="85"/>
      <c r="C46" s="79"/>
      <c r="D46" s="8" t="s">
        <v>13</v>
      </c>
      <c r="E46" s="24"/>
      <c r="F46" s="14"/>
      <c r="G46" s="36"/>
      <c r="H46" s="61"/>
    </row>
    <row r="47" spans="1:8" ht="45" x14ac:dyDescent="0.25">
      <c r="A47" s="62"/>
      <c r="B47" s="86"/>
      <c r="C47" s="80"/>
      <c r="D47" s="9" t="s">
        <v>8</v>
      </c>
      <c r="E47" s="25"/>
      <c r="F47" s="15"/>
      <c r="G47" s="37"/>
      <c r="H47" s="62"/>
    </row>
    <row r="48" spans="1:8" ht="15" x14ac:dyDescent="0.2">
      <c r="A48" s="60">
        <v>11</v>
      </c>
      <c r="B48" s="84" t="s">
        <v>20</v>
      </c>
      <c r="C48" s="87" t="s">
        <v>99</v>
      </c>
      <c r="D48" s="7" t="s">
        <v>10</v>
      </c>
      <c r="E48" s="27" t="s">
        <v>32</v>
      </c>
      <c r="F48" s="41">
        <v>165</v>
      </c>
      <c r="G48" s="40">
        <f>F48+(F48*20%)</f>
        <v>198</v>
      </c>
      <c r="H48" s="60" t="s">
        <v>28</v>
      </c>
    </row>
    <row r="49" spans="1:8" ht="15" x14ac:dyDescent="0.2">
      <c r="A49" s="61"/>
      <c r="B49" s="85"/>
      <c r="C49" s="79"/>
      <c r="D49" s="7" t="s">
        <v>11</v>
      </c>
      <c r="E49" s="22"/>
      <c r="F49" s="14"/>
      <c r="G49" s="36"/>
      <c r="H49" s="61"/>
    </row>
    <row r="50" spans="1:8" ht="30" x14ac:dyDescent="0.2">
      <c r="A50" s="61"/>
      <c r="B50" s="85"/>
      <c r="C50" s="79"/>
      <c r="D50" s="6" t="s">
        <v>12</v>
      </c>
      <c r="E50" s="23"/>
      <c r="F50" s="14"/>
      <c r="G50" s="36"/>
      <c r="H50" s="61"/>
    </row>
    <row r="51" spans="1:8" ht="15" x14ac:dyDescent="0.2">
      <c r="A51" s="61"/>
      <c r="B51" s="85"/>
      <c r="C51" s="79"/>
      <c r="D51" s="8" t="s">
        <v>13</v>
      </c>
      <c r="E51" s="24"/>
      <c r="F51" s="14"/>
      <c r="G51" s="36"/>
      <c r="H51" s="61"/>
    </row>
    <row r="52" spans="1:8" ht="45" x14ac:dyDescent="0.25">
      <c r="A52" s="62"/>
      <c r="B52" s="86"/>
      <c r="C52" s="80"/>
      <c r="D52" s="9" t="s">
        <v>8</v>
      </c>
      <c r="E52" s="25"/>
      <c r="F52" s="15"/>
      <c r="G52" s="37"/>
      <c r="H52" s="62"/>
    </row>
    <row r="53" spans="1:8" ht="15" customHeight="1" x14ac:dyDescent="0.2">
      <c r="A53" s="60">
        <v>12</v>
      </c>
      <c r="B53" s="84" t="s">
        <v>80</v>
      </c>
      <c r="C53" s="88" t="s">
        <v>98</v>
      </c>
      <c r="D53" s="7" t="s">
        <v>10</v>
      </c>
      <c r="E53" s="27" t="s">
        <v>32</v>
      </c>
      <c r="F53" s="41">
        <v>165</v>
      </c>
      <c r="G53" s="40">
        <f>F53+(F53*20%)</f>
        <v>198</v>
      </c>
      <c r="H53" s="60" t="s">
        <v>28</v>
      </c>
    </row>
    <row r="54" spans="1:8" ht="15" x14ac:dyDescent="0.2">
      <c r="A54" s="61"/>
      <c r="B54" s="85"/>
      <c r="C54" s="85"/>
      <c r="D54" s="7" t="s">
        <v>11</v>
      </c>
      <c r="E54" s="22"/>
      <c r="F54" s="14"/>
      <c r="G54" s="36"/>
      <c r="H54" s="61"/>
    </row>
    <row r="55" spans="1:8" ht="30" x14ac:dyDescent="0.2">
      <c r="A55" s="61"/>
      <c r="B55" s="85"/>
      <c r="C55" s="85"/>
      <c r="D55" s="6" t="s">
        <v>12</v>
      </c>
      <c r="E55" s="23"/>
      <c r="F55" s="14"/>
      <c r="G55" s="36"/>
      <c r="H55" s="61"/>
    </row>
    <row r="56" spans="1:8" ht="15" x14ac:dyDescent="0.2">
      <c r="A56" s="61"/>
      <c r="B56" s="85"/>
      <c r="C56" s="85"/>
      <c r="D56" s="8" t="s">
        <v>13</v>
      </c>
      <c r="E56" s="24"/>
      <c r="F56" s="14"/>
      <c r="G56" s="36"/>
      <c r="H56" s="61"/>
    </row>
    <row r="57" spans="1:8" ht="45" x14ac:dyDescent="0.25">
      <c r="A57" s="62"/>
      <c r="B57" s="86"/>
      <c r="C57" s="86"/>
      <c r="D57" s="9" t="s">
        <v>8</v>
      </c>
      <c r="E57" s="25"/>
      <c r="F57" s="15"/>
      <c r="G57" s="37"/>
      <c r="H57" s="62"/>
    </row>
    <row r="58" spans="1:8" ht="15" customHeight="1" x14ac:dyDescent="0.2">
      <c r="A58" s="60">
        <v>13</v>
      </c>
      <c r="B58" s="84" t="s">
        <v>33</v>
      </c>
      <c r="C58" s="88" t="s">
        <v>97</v>
      </c>
      <c r="D58" s="7" t="s">
        <v>10</v>
      </c>
      <c r="E58" s="27" t="s">
        <v>32</v>
      </c>
      <c r="F58" s="41">
        <v>165</v>
      </c>
      <c r="G58" s="40">
        <f>F58+(F58*20%)</f>
        <v>198</v>
      </c>
      <c r="H58" s="60" t="s">
        <v>28</v>
      </c>
    </row>
    <row r="59" spans="1:8" ht="15" x14ac:dyDescent="0.2">
      <c r="A59" s="61"/>
      <c r="B59" s="85"/>
      <c r="C59" s="85"/>
      <c r="D59" s="7" t="s">
        <v>11</v>
      </c>
      <c r="E59" s="22"/>
      <c r="F59" s="14"/>
      <c r="G59" s="36"/>
      <c r="H59" s="61"/>
    </row>
    <row r="60" spans="1:8" ht="30" x14ac:dyDescent="0.2">
      <c r="A60" s="61"/>
      <c r="B60" s="85"/>
      <c r="C60" s="85"/>
      <c r="D60" s="6" t="s">
        <v>12</v>
      </c>
      <c r="E60" s="23"/>
      <c r="F60" s="14"/>
      <c r="G60" s="36"/>
      <c r="H60" s="61"/>
    </row>
    <row r="61" spans="1:8" ht="15" x14ac:dyDescent="0.2">
      <c r="A61" s="61"/>
      <c r="B61" s="85"/>
      <c r="C61" s="85"/>
      <c r="D61" s="8" t="s">
        <v>13</v>
      </c>
      <c r="E61" s="24"/>
      <c r="F61" s="14"/>
      <c r="G61" s="36"/>
      <c r="H61" s="61"/>
    </row>
    <row r="62" spans="1:8" ht="45" x14ac:dyDescent="0.25">
      <c r="A62" s="62"/>
      <c r="B62" s="86"/>
      <c r="C62" s="86"/>
      <c r="D62" s="9" t="s">
        <v>8</v>
      </c>
      <c r="E62" s="25"/>
      <c r="F62" s="15"/>
      <c r="G62" s="37"/>
      <c r="H62" s="62"/>
    </row>
    <row r="63" spans="1:8" ht="15" x14ac:dyDescent="0.2">
      <c r="A63" s="60">
        <v>14</v>
      </c>
      <c r="B63" s="84" t="s">
        <v>34</v>
      </c>
      <c r="C63" s="88" t="s">
        <v>96</v>
      </c>
      <c r="D63" s="7" t="s">
        <v>10</v>
      </c>
      <c r="E63" s="27" t="s">
        <v>32</v>
      </c>
      <c r="F63" s="41">
        <v>165</v>
      </c>
      <c r="G63" s="40">
        <f>F63+(F63*20%)</f>
        <v>198</v>
      </c>
      <c r="H63" s="60" t="s">
        <v>28</v>
      </c>
    </row>
    <row r="64" spans="1:8" ht="15" x14ac:dyDescent="0.2">
      <c r="A64" s="61"/>
      <c r="B64" s="85"/>
      <c r="C64" s="85"/>
      <c r="D64" s="7" t="s">
        <v>11</v>
      </c>
      <c r="E64" s="22"/>
      <c r="F64" s="14"/>
      <c r="G64" s="36"/>
      <c r="H64" s="61"/>
    </row>
    <row r="65" spans="1:8" ht="30" x14ac:dyDescent="0.2">
      <c r="A65" s="61"/>
      <c r="B65" s="85"/>
      <c r="C65" s="85"/>
      <c r="D65" s="6" t="s">
        <v>12</v>
      </c>
      <c r="E65" s="23"/>
      <c r="F65" s="14"/>
      <c r="G65" s="36"/>
      <c r="H65" s="61"/>
    </row>
    <row r="66" spans="1:8" ht="15" x14ac:dyDescent="0.2">
      <c r="A66" s="61"/>
      <c r="B66" s="85"/>
      <c r="C66" s="85"/>
      <c r="D66" s="8" t="s">
        <v>13</v>
      </c>
      <c r="E66" s="24"/>
      <c r="F66" s="14"/>
      <c r="G66" s="36"/>
      <c r="H66" s="61"/>
    </row>
    <row r="67" spans="1:8" ht="45" x14ac:dyDescent="0.25">
      <c r="A67" s="62"/>
      <c r="B67" s="86"/>
      <c r="C67" s="86"/>
      <c r="D67" s="9" t="s">
        <v>8</v>
      </c>
      <c r="E67" s="25"/>
      <c r="F67" s="15"/>
      <c r="G67" s="37"/>
      <c r="H67" s="62"/>
    </row>
    <row r="68" spans="1:8" ht="30" x14ac:dyDescent="0.2">
      <c r="A68" s="17">
        <v>15</v>
      </c>
      <c r="B68" s="16" t="s">
        <v>35</v>
      </c>
      <c r="C68" s="16" t="s">
        <v>87</v>
      </c>
      <c r="D68" s="42" t="s">
        <v>58</v>
      </c>
      <c r="E68" s="27" t="s">
        <v>32</v>
      </c>
      <c r="F68" s="41">
        <v>165</v>
      </c>
      <c r="G68" s="40">
        <f t="shared" ref="G68:G94" si="0">F68+(F68*20%)</f>
        <v>198</v>
      </c>
      <c r="H68" s="17" t="s">
        <v>28</v>
      </c>
    </row>
    <row r="69" spans="1:8" ht="30" x14ac:dyDescent="0.2">
      <c r="A69" s="18">
        <v>16</v>
      </c>
      <c r="B69" s="32" t="s">
        <v>36</v>
      </c>
      <c r="C69" s="3" t="s">
        <v>88</v>
      </c>
      <c r="D69" s="42" t="s">
        <v>58</v>
      </c>
      <c r="E69" s="27" t="s">
        <v>32</v>
      </c>
      <c r="F69" s="41">
        <v>143</v>
      </c>
      <c r="G69" s="40">
        <f t="shared" si="0"/>
        <v>171.6</v>
      </c>
      <c r="H69" s="29" t="s">
        <v>28</v>
      </c>
    </row>
    <row r="70" spans="1:8" ht="38.25" x14ac:dyDescent="0.2">
      <c r="A70" s="18">
        <v>17</v>
      </c>
      <c r="B70" s="32" t="s">
        <v>37</v>
      </c>
      <c r="C70" s="3" t="s">
        <v>89</v>
      </c>
      <c r="D70" s="42" t="s">
        <v>58</v>
      </c>
      <c r="E70" s="27" t="s">
        <v>32</v>
      </c>
      <c r="F70" s="41">
        <v>110</v>
      </c>
      <c r="G70" s="40">
        <f t="shared" si="0"/>
        <v>132</v>
      </c>
      <c r="H70" s="29" t="s">
        <v>28</v>
      </c>
    </row>
    <row r="71" spans="1:8" ht="30" x14ac:dyDescent="0.2">
      <c r="A71" s="18">
        <v>18</v>
      </c>
      <c r="B71" s="32" t="s">
        <v>38</v>
      </c>
      <c r="C71" s="3" t="s">
        <v>83</v>
      </c>
      <c r="D71" s="42" t="s">
        <v>58</v>
      </c>
      <c r="E71" s="27" t="s">
        <v>32</v>
      </c>
      <c r="F71" s="41">
        <v>137.5</v>
      </c>
      <c r="G71" s="40">
        <f t="shared" si="0"/>
        <v>165</v>
      </c>
      <c r="H71" s="29" t="s">
        <v>28</v>
      </c>
    </row>
    <row r="72" spans="1:8" ht="42.75" customHeight="1" x14ac:dyDescent="0.2">
      <c r="A72" s="18">
        <v>19</v>
      </c>
      <c r="B72" s="32" t="s">
        <v>39</v>
      </c>
      <c r="C72" s="3" t="s">
        <v>90</v>
      </c>
      <c r="D72" s="42" t="s">
        <v>58</v>
      </c>
      <c r="E72" s="27" t="s">
        <v>32</v>
      </c>
      <c r="F72" s="41">
        <v>176</v>
      </c>
      <c r="G72" s="40">
        <f t="shared" si="0"/>
        <v>211.2</v>
      </c>
      <c r="H72" s="29" t="s">
        <v>28</v>
      </c>
    </row>
    <row r="73" spans="1:8" ht="30" x14ac:dyDescent="0.2">
      <c r="A73" s="18">
        <v>20</v>
      </c>
      <c r="B73" s="32" t="s">
        <v>40</v>
      </c>
      <c r="C73" s="3" t="s">
        <v>91</v>
      </c>
      <c r="D73" s="42" t="s">
        <v>58</v>
      </c>
      <c r="E73" s="27" t="s">
        <v>32</v>
      </c>
      <c r="F73" s="41">
        <v>198</v>
      </c>
      <c r="G73" s="40">
        <f t="shared" si="0"/>
        <v>237.6</v>
      </c>
      <c r="H73" s="29" t="s">
        <v>28</v>
      </c>
    </row>
    <row r="74" spans="1:8" ht="30" x14ac:dyDescent="0.2">
      <c r="A74" s="18">
        <v>21</v>
      </c>
      <c r="B74" s="32" t="s">
        <v>41</v>
      </c>
      <c r="C74" s="3" t="s">
        <v>92</v>
      </c>
      <c r="D74" s="42" t="s">
        <v>58</v>
      </c>
      <c r="E74" s="27" t="s">
        <v>32</v>
      </c>
      <c r="F74" s="41">
        <v>165</v>
      </c>
      <c r="G74" s="40">
        <f t="shared" si="0"/>
        <v>198</v>
      </c>
      <c r="H74" s="29" t="s">
        <v>28</v>
      </c>
    </row>
    <row r="75" spans="1:8" ht="30" customHeight="1" x14ac:dyDescent="0.2">
      <c r="A75" s="18">
        <v>22</v>
      </c>
      <c r="B75" s="33" t="s">
        <v>42</v>
      </c>
      <c r="C75" s="3" t="s">
        <v>93</v>
      </c>
      <c r="D75" s="42" t="s">
        <v>58</v>
      </c>
      <c r="E75" s="27" t="s">
        <v>32</v>
      </c>
      <c r="F75" s="41">
        <v>126</v>
      </c>
      <c r="G75" s="40">
        <f t="shared" si="0"/>
        <v>151.19999999999999</v>
      </c>
      <c r="H75" s="29" t="s">
        <v>28</v>
      </c>
    </row>
    <row r="76" spans="1:8" ht="40.5" customHeight="1" x14ac:dyDescent="0.2">
      <c r="A76" s="18">
        <v>23</v>
      </c>
      <c r="B76" s="55" t="s">
        <v>85</v>
      </c>
      <c r="C76" s="3" t="s">
        <v>86</v>
      </c>
      <c r="D76" s="42" t="s">
        <v>58</v>
      </c>
      <c r="E76" s="27" t="s">
        <v>32</v>
      </c>
      <c r="F76" s="41">
        <v>132</v>
      </c>
      <c r="G76" s="40">
        <f t="shared" si="0"/>
        <v>158.4</v>
      </c>
      <c r="H76" s="29" t="s">
        <v>28</v>
      </c>
    </row>
    <row r="77" spans="1:8" ht="39.75" customHeight="1" x14ac:dyDescent="0.2">
      <c r="A77" s="18">
        <v>24</v>
      </c>
      <c r="B77" s="32" t="s">
        <v>43</v>
      </c>
      <c r="C77" s="3" t="s">
        <v>94</v>
      </c>
      <c r="D77" s="42" t="s">
        <v>58</v>
      </c>
      <c r="E77" s="27" t="s">
        <v>32</v>
      </c>
      <c r="F77" s="41">
        <v>165</v>
      </c>
      <c r="G77" s="40">
        <f t="shared" si="0"/>
        <v>198</v>
      </c>
      <c r="H77" s="29" t="s">
        <v>28</v>
      </c>
    </row>
    <row r="78" spans="1:8" ht="34.5" customHeight="1" x14ac:dyDescent="0.2">
      <c r="A78" s="18">
        <v>25</v>
      </c>
      <c r="B78" s="32" t="s">
        <v>44</v>
      </c>
      <c r="C78" s="3" t="s">
        <v>95</v>
      </c>
      <c r="D78" s="42" t="s">
        <v>58</v>
      </c>
      <c r="E78" s="27" t="s">
        <v>32</v>
      </c>
      <c r="F78" s="41">
        <v>192.5</v>
      </c>
      <c r="G78" s="40">
        <f t="shared" si="0"/>
        <v>231</v>
      </c>
      <c r="H78" s="29" t="s">
        <v>28</v>
      </c>
    </row>
    <row r="79" spans="1:8" ht="38.25" x14ac:dyDescent="0.2">
      <c r="A79" s="18">
        <v>26</v>
      </c>
      <c r="B79" s="33" t="s">
        <v>45</v>
      </c>
      <c r="C79" s="3" t="s">
        <v>84</v>
      </c>
      <c r="D79" s="42" t="s">
        <v>58</v>
      </c>
      <c r="E79" s="27" t="s">
        <v>32</v>
      </c>
      <c r="F79" s="41">
        <v>132</v>
      </c>
      <c r="G79" s="40">
        <f t="shared" si="0"/>
        <v>158.4</v>
      </c>
      <c r="H79" s="29" t="s">
        <v>28</v>
      </c>
    </row>
    <row r="80" spans="1:8" ht="187.5" customHeight="1" x14ac:dyDescent="0.2">
      <c r="A80" s="18">
        <v>27</v>
      </c>
      <c r="B80" s="32" t="s">
        <v>59</v>
      </c>
      <c r="C80" s="3"/>
      <c r="D80" s="42" t="s">
        <v>110</v>
      </c>
      <c r="E80" s="27" t="s">
        <v>32</v>
      </c>
      <c r="F80" s="41">
        <v>3080</v>
      </c>
      <c r="G80" s="40">
        <f t="shared" si="0"/>
        <v>3696</v>
      </c>
      <c r="H80" s="29" t="s">
        <v>28</v>
      </c>
    </row>
    <row r="81" spans="1:9" ht="315" x14ac:dyDescent="0.2">
      <c r="A81" s="18">
        <v>28</v>
      </c>
      <c r="B81" s="32" t="s">
        <v>108</v>
      </c>
      <c r="C81" s="3"/>
      <c r="D81" s="42" t="s">
        <v>111</v>
      </c>
      <c r="E81" s="27" t="s">
        <v>32</v>
      </c>
      <c r="F81" s="41">
        <v>3080</v>
      </c>
      <c r="G81" s="40">
        <f t="shared" si="0"/>
        <v>3696</v>
      </c>
      <c r="H81" s="29" t="s">
        <v>28</v>
      </c>
    </row>
    <row r="82" spans="1:9" ht="138" customHeight="1" x14ac:dyDescent="0.2">
      <c r="A82" s="18">
        <v>29</v>
      </c>
      <c r="B82" s="34" t="s">
        <v>46</v>
      </c>
      <c r="C82" s="3"/>
      <c r="D82" s="6" t="s">
        <v>112</v>
      </c>
      <c r="E82" s="27" t="s">
        <v>32</v>
      </c>
      <c r="F82" s="41">
        <v>3080</v>
      </c>
      <c r="G82" s="40">
        <f t="shared" si="0"/>
        <v>3696</v>
      </c>
      <c r="H82" s="29" t="s">
        <v>28</v>
      </c>
    </row>
    <row r="83" spans="1:9" ht="154.5" customHeight="1" x14ac:dyDescent="0.2">
      <c r="A83" s="18">
        <v>30</v>
      </c>
      <c r="B83" s="32" t="s">
        <v>47</v>
      </c>
      <c r="C83" s="3"/>
      <c r="D83" s="43" t="s">
        <v>109</v>
      </c>
      <c r="E83" s="27" t="s">
        <v>32</v>
      </c>
      <c r="F83" s="41">
        <v>3080</v>
      </c>
      <c r="G83" s="40">
        <f t="shared" si="0"/>
        <v>3696</v>
      </c>
      <c r="H83" s="29" t="s">
        <v>28</v>
      </c>
    </row>
    <row r="84" spans="1:9" ht="141" customHeight="1" x14ac:dyDescent="0.2">
      <c r="A84" s="18">
        <v>31</v>
      </c>
      <c r="B84" s="33" t="s">
        <v>48</v>
      </c>
      <c r="C84" s="3"/>
      <c r="D84" s="43" t="s">
        <v>113</v>
      </c>
      <c r="E84" s="27" t="s">
        <v>32</v>
      </c>
      <c r="F84" s="41">
        <v>3080</v>
      </c>
      <c r="G84" s="40">
        <f t="shared" si="0"/>
        <v>3696</v>
      </c>
      <c r="H84" s="29" t="s">
        <v>28</v>
      </c>
    </row>
    <row r="85" spans="1:9" ht="93.75" customHeight="1" x14ac:dyDescent="0.2">
      <c r="A85" s="18">
        <v>32</v>
      </c>
      <c r="B85" s="32" t="s">
        <v>49</v>
      </c>
      <c r="C85" s="3"/>
      <c r="D85" s="43" t="s">
        <v>114</v>
      </c>
      <c r="E85" s="27" t="s">
        <v>32</v>
      </c>
      <c r="F85" s="41">
        <v>3080</v>
      </c>
      <c r="G85" s="40">
        <f t="shared" si="0"/>
        <v>3696</v>
      </c>
      <c r="H85" s="29" t="s">
        <v>28</v>
      </c>
    </row>
    <row r="86" spans="1:9" ht="34.5" customHeight="1" x14ac:dyDescent="0.2">
      <c r="A86" s="18">
        <v>33</v>
      </c>
      <c r="B86" s="32" t="s">
        <v>50</v>
      </c>
      <c r="C86" s="3"/>
      <c r="D86" s="43" t="s">
        <v>118</v>
      </c>
      <c r="E86" s="27" t="s">
        <v>32</v>
      </c>
      <c r="F86" s="41">
        <v>660</v>
      </c>
      <c r="G86" s="40">
        <f t="shared" si="0"/>
        <v>792</v>
      </c>
      <c r="H86" s="29" t="s">
        <v>28</v>
      </c>
    </row>
    <row r="87" spans="1:9" ht="32.25" customHeight="1" x14ac:dyDescent="0.2">
      <c r="A87" s="10">
        <v>34</v>
      </c>
      <c r="B87" s="32" t="s">
        <v>51</v>
      </c>
      <c r="C87" s="11"/>
      <c r="D87" s="43" t="s">
        <v>119</v>
      </c>
      <c r="E87" s="27" t="s">
        <v>32</v>
      </c>
      <c r="F87" s="41">
        <v>844.8</v>
      </c>
      <c r="G87" s="40">
        <f t="shared" si="0"/>
        <v>1013.76</v>
      </c>
      <c r="H87" s="29" t="s">
        <v>28</v>
      </c>
    </row>
    <row r="88" spans="1:9" ht="63" customHeight="1" x14ac:dyDescent="0.2">
      <c r="A88" s="18">
        <v>35</v>
      </c>
      <c r="B88" s="32" t="s">
        <v>52</v>
      </c>
      <c r="C88" s="3"/>
      <c r="D88" s="43" t="s">
        <v>120</v>
      </c>
      <c r="E88" s="27" t="s">
        <v>32</v>
      </c>
      <c r="F88" s="41">
        <v>660</v>
      </c>
      <c r="G88" s="40">
        <f t="shared" si="0"/>
        <v>792</v>
      </c>
      <c r="H88" s="29" t="s">
        <v>28</v>
      </c>
      <c r="I88" s="28"/>
    </row>
    <row r="89" spans="1:9" ht="63.75" customHeight="1" x14ac:dyDescent="0.2">
      <c r="A89" s="18">
        <v>36</v>
      </c>
      <c r="B89" s="32" t="s">
        <v>53</v>
      </c>
      <c r="C89" s="3"/>
      <c r="D89" s="6" t="s">
        <v>121</v>
      </c>
      <c r="E89" s="27" t="s">
        <v>32</v>
      </c>
      <c r="F89" s="41">
        <v>968</v>
      </c>
      <c r="G89" s="40">
        <f t="shared" si="0"/>
        <v>1161.5999999999999</v>
      </c>
      <c r="H89" s="29" t="s">
        <v>28</v>
      </c>
      <c r="I89" s="28"/>
    </row>
    <row r="90" spans="1:9" ht="50.25" customHeight="1" x14ac:dyDescent="0.2">
      <c r="A90" s="18">
        <v>37</v>
      </c>
      <c r="B90" s="32" t="s">
        <v>54</v>
      </c>
      <c r="C90" s="3"/>
      <c r="D90" s="43" t="s">
        <v>122</v>
      </c>
      <c r="E90" s="27" t="s">
        <v>32</v>
      </c>
      <c r="F90" s="41">
        <v>440</v>
      </c>
      <c r="G90" s="40">
        <f t="shared" si="0"/>
        <v>528</v>
      </c>
      <c r="H90" s="29" t="s">
        <v>28</v>
      </c>
      <c r="I90" s="28"/>
    </row>
    <row r="91" spans="1:9" ht="63.75" customHeight="1" x14ac:dyDescent="0.2">
      <c r="A91" s="18">
        <v>38</v>
      </c>
      <c r="B91" s="32" t="s">
        <v>55</v>
      </c>
      <c r="C91" s="3"/>
      <c r="D91" s="43" t="s">
        <v>123</v>
      </c>
      <c r="E91" s="27" t="s">
        <v>32</v>
      </c>
      <c r="F91" s="41">
        <v>660</v>
      </c>
      <c r="G91" s="40">
        <f t="shared" si="0"/>
        <v>792</v>
      </c>
      <c r="H91" s="29" t="s">
        <v>28</v>
      </c>
      <c r="I91" s="28"/>
    </row>
    <row r="92" spans="1:9" ht="63.75" customHeight="1" x14ac:dyDescent="0.2">
      <c r="A92" s="18">
        <v>39</v>
      </c>
      <c r="B92" s="32" t="s">
        <v>56</v>
      </c>
      <c r="C92" s="3"/>
      <c r="D92" s="43" t="s">
        <v>124</v>
      </c>
      <c r="E92" s="27" t="s">
        <v>32</v>
      </c>
      <c r="F92" s="41">
        <v>660</v>
      </c>
      <c r="G92" s="40">
        <f t="shared" si="0"/>
        <v>792</v>
      </c>
      <c r="H92" s="29" t="s">
        <v>28</v>
      </c>
    </row>
    <row r="93" spans="1:9" ht="60" x14ac:dyDescent="0.2">
      <c r="A93" s="18">
        <v>40</v>
      </c>
      <c r="B93" s="32" t="s">
        <v>57</v>
      </c>
      <c r="C93" s="3"/>
      <c r="D93" s="43" t="s">
        <v>125</v>
      </c>
      <c r="E93" s="27" t="s">
        <v>32</v>
      </c>
      <c r="F93" s="41">
        <v>660</v>
      </c>
      <c r="G93" s="40">
        <f t="shared" si="0"/>
        <v>792</v>
      </c>
      <c r="H93" s="29" t="s">
        <v>28</v>
      </c>
    </row>
    <row r="94" spans="1:9" ht="66.75" customHeight="1" x14ac:dyDescent="0.2">
      <c r="A94" s="60">
        <v>41</v>
      </c>
      <c r="B94" s="63" t="s">
        <v>115</v>
      </c>
      <c r="C94" s="66"/>
      <c r="D94" s="6" t="s">
        <v>60</v>
      </c>
      <c r="E94" s="69" t="s">
        <v>32</v>
      </c>
      <c r="F94" s="72">
        <v>18.7</v>
      </c>
      <c r="G94" s="97">
        <f t="shared" si="0"/>
        <v>22.439999999999998</v>
      </c>
      <c r="H94" s="60" t="s">
        <v>28</v>
      </c>
    </row>
    <row r="95" spans="1:9" ht="81" customHeight="1" x14ac:dyDescent="0.2">
      <c r="A95" s="61"/>
      <c r="B95" s="64"/>
      <c r="C95" s="67"/>
      <c r="D95" s="6" t="s">
        <v>67</v>
      </c>
      <c r="E95" s="70"/>
      <c r="F95" s="73"/>
      <c r="G95" s="98"/>
      <c r="H95" s="61"/>
    </row>
    <row r="96" spans="1:9" ht="81.75" customHeight="1" x14ac:dyDescent="0.2">
      <c r="A96" s="61"/>
      <c r="B96" s="64"/>
      <c r="C96" s="67"/>
      <c r="D96" s="6" t="s">
        <v>66</v>
      </c>
      <c r="E96" s="70"/>
      <c r="F96" s="73"/>
      <c r="G96" s="98"/>
      <c r="H96" s="61"/>
    </row>
    <row r="97" spans="1:8" ht="75" x14ac:dyDescent="0.2">
      <c r="A97" s="61"/>
      <c r="B97" s="64"/>
      <c r="C97" s="67"/>
      <c r="D97" s="6" t="s">
        <v>68</v>
      </c>
      <c r="E97" s="70"/>
      <c r="F97" s="73"/>
      <c r="G97" s="98"/>
      <c r="H97" s="61"/>
    </row>
    <row r="98" spans="1:8" ht="97.5" customHeight="1" x14ac:dyDescent="0.2">
      <c r="A98" s="61"/>
      <c r="B98" s="64"/>
      <c r="C98" s="67"/>
      <c r="D98" s="6" t="s">
        <v>65</v>
      </c>
      <c r="E98" s="70"/>
      <c r="F98" s="73"/>
      <c r="G98" s="98"/>
      <c r="H98" s="61"/>
    </row>
    <row r="99" spans="1:8" ht="75" x14ac:dyDescent="0.2">
      <c r="A99" s="61"/>
      <c r="B99" s="64"/>
      <c r="C99" s="67"/>
      <c r="D99" s="6" t="s">
        <v>63</v>
      </c>
      <c r="E99" s="70"/>
      <c r="F99" s="73"/>
      <c r="G99" s="98"/>
      <c r="H99" s="61"/>
    </row>
    <row r="100" spans="1:8" ht="75" x14ac:dyDescent="0.2">
      <c r="A100" s="61"/>
      <c r="B100" s="64"/>
      <c r="C100" s="67"/>
      <c r="D100" s="6" t="s">
        <v>62</v>
      </c>
      <c r="E100" s="70"/>
      <c r="F100" s="73"/>
      <c r="G100" s="98"/>
      <c r="H100" s="61"/>
    </row>
    <row r="101" spans="1:8" ht="75" x14ac:dyDescent="0.2">
      <c r="A101" s="61"/>
      <c r="B101" s="64"/>
      <c r="C101" s="67"/>
      <c r="D101" s="6" t="s">
        <v>61</v>
      </c>
      <c r="E101" s="70"/>
      <c r="F101" s="73"/>
      <c r="G101" s="98"/>
      <c r="H101" s="61"/>
    </row>
    <row r="102" spans="1:8" ht="75" x14ac:dyDescent="0.2">
      <c r="A102" s="61"/>
      <c r="B102" s="64"/>
      <c r="C102" s="67"/>
      <c r="D102" s="6" t="s">
        <v>64</v>
      </c>
      <c r="E102" s="70"/>
      <c r="F102" s="73"/>
      <c r="G102" s="98"/>
      <c r="H102" s="61"/>
    </row>
    <row r="103" spans="1:8" ht="79.5" customHeight="1" x14ac:dyDescent="0.2">
      <c r="A103" s="61"/>
      <c r="B103" s="64"/>
      <c r="C103" s="67"/>
      <c r="D103" s="6" t="s">
        <v>69</v>
      </c>
      <c r="E103" s="70"/>
      <c r="F103" s="73"/>
      <c r="G103" s="98"/>
      <c r="H103" s="61"/>
    </row>
    <row r="104" spans="1:8" ht="77.25" customHeight="1" x14ac:dyDescent="0.2">
      <c r="A104" s="61"/>
      <c r="B104" s="64"/>
      <c r="C104" s="67"/>
      <c r="D104" s="6" t="s">
        <v>70</v>
      </c>
      <c r="E104" s="70"/>
      <c r="F104" s="73"/>
      <c r="G104" s="98"/>
      <c r="H104" s="61"/>
    </row>
    <row r="105" spans="1:8" ht="77.25" customHeight="1" x14ac:dyDescent="0.2">
      <c r="A105" s="61"/>
      <c r="B105" s="64"/>
      <c r="C105" s="67"/>
      <c r="D105" s="6" t="s">
        <v>71</v>
      </c>
      <c r="E105" s="70"/>
      <c r="F105" s="73"/>
      <c r="G105" s="98"/>
      <c r="H105" s="61"/>
    </row>
    <row r="106" spans="1:8" ht="77.25" customHeight="1" x14ac:dyDescent="0.2">
      <c r="A106" s="61"/>
      <c r="B106" s="64"/>
      <c r="C106" s="67"/>
      <c r="D106" s="6" t="s">
        <v>72</v>
      </c>
      <c r="E106" s="70"/>
      <c r="F106" s="73"/>
      <c r="G106" s="98"/>
      <c r="H106" s="61"/>
    </row>
    <row r="107" spans="1:8" ht="77.25" customHeight="1" x14ac:dyDescent="0.2">
      <c r="A107" s="61"/>
      <c r="B107" s="64"/>
      <c r="C107" s="67"/>
      <c r="D107" s="6" t="s">
        <v>73</v>
      </c>
      <c r="E107" s="70"/>
      <c r="F107" s="73"/>
      <c r="G107" s="98"/>
      <c r="H107" s="61"/>
    </row>
    <row r="108" spans="1:8" ht="77.25" customHeight="1" x14ac:dyDescent="0.2">
      <c r="A108" s="61"/>
      <c r="B108" s="64"/>
      <c r="C108" s="67"/>
      <c r="D108" s="6" t="s">
        <v>74</v>
      </c>
      <c r="E108" s="70"/>
      <c r="F108" s="73"/>
      <c r="G108" s="98"/>
      <c r="H108" s="61"/>
    </row>
    <row r="109" spans="1:8" ht="77.25" customHeight="1" x14ac:dyDescent="0.2">
      <c r="A109" s="61"/>
      <c r="B109" s="64"/>
      <c r="C109" s="67"/>
      <c r="D109" s="6" t="s">
        <v>75</v>
      </c>
      <c r="E109" s="70"/>
      <c r="F109" s="73"/>
      <c r="G109" s="98"/>
      <c r="H109" s="61"/>
    </row>
    <row r="110" spans="1:8" ht="77.25" customHeight="1" x14ac:dyDescent="0.2">
      <c r="A110" s="61"/>
      <c r="B110" s="64"/>
      <c r="C110" s="67"/>
      <c r="D110" s="6" t="s">
        <v>76</v>
      </c>
      <c r="E110" s="70"/>
      <c r="F110" s="73"/>
      <c r="G110" s="98"/>
      <c r="H110" s="61"/>
    </row>
    <row r="111" spans="1:8" ht="77.25" customHeight="1" x14ac:dyDescent="0.2">
      <c r="A111" s="61"/>
      <c r="B111" s="64"/>
      <c r="C111" s="67"/>
      <c r="D111" s="6" t="s">
        <v>77</v>
      </c>
      <c r="E111" s="70"/>
      <c r="F111" s="73"/>
      <c r="G111" s="98"/>
      <c r="H111" s="61"/>
    </row>
    <row r="112" spans="1:8" ht="76.5" customHeight="1" x14ac:dyDescent="0.2">
      <c r="A112" s="62"/>
      <c r="B112" s="65"/>
      <c r="C112" s="68"/>
      <c r="D112" s="6" t="s">
        <v>78</v>
      </c>
      <c r="E112" s="71"/>
      <c r="F112" s="74"/>
      <c r="G112" s="99"/>
      <c r="H112" s="62"/>
    </row>
    <row r="113" spans="1:8" ht="15" x14ac:dyDescent="0.25">
      <c r="A113" s="44"/>
      <c r="B113" s="45"/>
      <c r="C113" s="46"/>
      <c r="D113" s="47"/>
      <c r="E113" s="48"/>
      <c r="F113" s="49"/>
      <c r="G113" s="50"/>
      <c r="H113" s="44"/>
    </row>
    <row r="114" spans="1:8" x14ac:dyDescent="0.2">
      <c r="B114" s="58" t="s">
        <v>128</v>
      </c>
      <c r="C114" s="59"/>
      <c r="D114" s="59"/>
      <c r="E114" s="59"/>
      <c r="F114" s="59"/>
      <c r="G114" s="59"/>
      <c r="H114" s="59"/>
    </row>
    <row r="115" spans="1:8" ht="20.25" customHeight="1" x14ac:dyDescent="0.2">
      <c r="B115" s="96" t="s">
        <v>126</v>
      </c>
      <c r="C115" s="96"/>
      <c r="D115" s="96"/>
      <c r="E115" s="96"/>
      <c r="F115" s="96"/>
      <c r="G115" s="96"/>
    </row>
    <row r="116" spans="1:8" ht="12.75" customHeight="1" x14ac:dyDescent="0.2">
      <c r="B116" s="89"/>
      <c r="C116" s="90"/>
      <c r="D116" s="90"/>
      <c r="E116" s="90"/>
      <c r="F116" s="90"/>
      <c r="G116" s="91"/>
    </row>
    <row r="117" spans="1:8" ht="27.75" customHeight="1" x14ac:dyDescent="0.2">
      <c r="B117" s="18" t="s">
        <v>21</v>
      </c>
      <c r="C117" s="93" t="s">
        <v>29</v>
      </c>
      <c r="D117" s="94"/>
      <c r="E117" s="94"/>
      <c r="F117" s="94"/>
      <c r="G117" s="95"/>
    </row>
    <row r="118" spans="1:8" ht="12.75" customHeight="1" x14ac:dyDescent="0.2">
      <c r="B118" s="18" t="s">
        <v>22</v>
      </c>
      <c r="C118" s="89" t="s">
        <v>23</v>
      </c>
      <c r="D118" s="90"/>
      <c r="E118" s="90"/>
      <c r="F118" s="90"/>
      <c r="G118" s="91"/>
    </row>
    <row r="119" spans="1:8" ht="12.75" customHeight="1" x14ac:dyDescent="0.2">
      <c r="B119" s="18" t="s">
        <v>24</v>
      </c>
      <c r="C119" s="89" t="s">
        <v>25</v>
      </c>
      <c r="D119" s="90"/>
      <c r="E119" s="90"/>
      <c r="F119" s="90"/>
      <c r="G119" s="91"/>
    </row>
    <row r="120" spans="1:8" x14ac:dyDescent="0.2">
      <c r="B120" s="18" t="s">
        <v>26</v>
      </c>
      <c r="C120" s="89" t="s">
        <v>30</v>
      </c>
      <c r="D120" s="90"/>
      <c r="E120" s="90"/>
      <c r="F120" s="90"/>
      <c r="G120" s="91"/>
    </row>
    <row r="122" spans="1:8" ht="14.25" x14ac:dyDescent="0.2">
      <c r="B122" s="21"/>
      <c r="D122" s="92"/>
      <c r="E122" s="92"/>
      <c r="F122" s="92"/>
      <c r="G122" s="92"/>
    </row>
    <row r="123" spans="1:8" ht="15" x14ac:dyDescent="0.25">
      <c r="D123" s="20"/>
      <c r="E123" s="20"/>
    </row>
    <row r="125" spans="1:8" ht="15" x14ac:dyDescent="0.25">
      <c r="D125" s="19"/>
      <c r="E125" s="19"/>
      <c r="F125" s="19"/>
      <c r="G125" s="19"/>
      <c r="H125" s="19"/>
    </row>
  </sheetData>
  <mergeCells count="66">
    <mergeCell ref="H43:H47"/>
    <mergeCell ref="H48:H52"/>
    <mergeCell ref="B116:G116"/>
    <mergeCell ref="B38:B42"/>
    <mergeCell ref="B115:G115"/>
    <mergeCell ref="G94:G112"/>
    <mergeCell ref="H94:H112"/>
    <mergeCell ref="C120:G120"/>
    <mergeCell ref="D122:G122"/>
    <mergeCell ref="C117:G117"/>
    <mergeCell ref="H8:H12"/>
    <mergeCell ref="H13:H17"/>
    <mergeCell ref="H18:H22"/>
    <mergeCell ref="H23:H27"/>
    <mergeCell ref="H28:H32"/>
    <mergeCell ref="C38:C42"/>
    <mergeCell ref="C118:G118"/>
    <mergeCell ref="H53:H57"/>
    <mergeCell ref="H58:H62"/>
    <mergeCell ref="H63:H67"/>
    <mergeCell ref="C119:G119"/>
    <mergeCell ref="H33:H37"/>
    <mergeCell ref="H38:H42"/>
    <mergeCell ref="A43:A47"/>
    <mergeCell ref="B43:B47"/>
    <mergeCell ref="C43:C47"/>
    <mergeCell ref="A58:A62"/>
    <mergeCell ref="B58:B62"/>
    <mergeCell ref="C58:C62"/>
    <mergeCell ref="A53:A57"/>
    <mergeCell ref="B53:B57"/>
    <mergeCell ref="C53:C57"/>
    <mergeCell ref="A63:A67"/>
    <mergeCell ref="B63:B67"/>
    <mergeCell ref="C63:C67"/>
    <mergeCell ref="A48:A52"/>
    <mergeCell ref="B48:B52"/>
    <mergeCell ref="C48:C52"/>
    <mergeCell ref="A33:A37"/>
    <mergeCell ref="B33:B37"/>
    <mergeCell ref="C33:C37"/>
    <mergeCell ref="A28:A32"/>
    <mergeCell ref="B28:B32"/>
    <mergeCell ref="C28:C32"/>
    <mergeCell ref="A23:A27"/>
    <mergeCell ref="B23:B27"/>
    <mergeCell ref="C23:C27"/>
    <mergeCell ref="A18:A22"/>
    <mergeCell ref="B18:B22"/>
    <mergeCell ref="C18:C22"/>
    <mergeCell ref="A1:C1"/>
    <mergeCell ref="B114:H114"/>
    <mergeCell ref="A94:A112"/>
    <mergeCell ref="B94:B112"/>
    <mergeCell ref="C94:C112"/>
    <mergeCell ref="E94:E112"/>
    <mergeCell ref="F94:F112"/>
    <mergeCell ref="A38:A42"/>
    <mergeCell ref="A3:G3"/>
    <mergeCell ref="C5:D5"/>
    <mergeCell ref="C8:C12"/>
    <mergeCell ref="A8:A12"/>
    <mergeCell ref="B8:B12"/>
    <mergeCell ref="A13:A17"/>
    <mergeCell ref="B13:B17"/>
    <mergeCell ref="C13:C17"/>
  </mergeCells>
  <phoneticPr fontId="2" type="noConversion"/>
  <pageMargins left="7.874015748031496E-2" right="7.874015748031496E-2" top="0.51181102362204722" bottom="0.31496062992125984" header="0.15748031496062992" footer="0.15748031496062992"/>
  <pageSetup paperSize="9" scale="58" fitToHeight="5" orientation="portrait" r:id="rId1"/>
  <headerFooter alignWithMargins="0">
    <oddFooter>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Спецификация</vt:lpstr>
    </vt:vector>
  </TitlesOfParts>
  <Company>Неизвестна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Киселев С. А.</dc:creator>
  <cp:lastModifiedBy>Данилова Татьяна Владимировна</cp:lastModifiedBy>
  <cp:lastPrinted>2019-09-27T05:32:21Z</cp:lastPrinted>
  <dcterms:created xsi:type="dcterms:W3CDTF">2006-12-21T12:23:27Z</dcterms:created>
  <dcterms:modified xsi:type="dcterms:W3CDTF">2019-09-27T05:32:31Z</dcterms:modified>
</cp:coreProperties>
</file>