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5.Май\Трубы ПНД, ПВД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9" i="1"/>
  <c r="I8" i="1"/>
  <c r="J16" i="1" l="1"/>
  <c r="J15" i="1"/>
  <c r="J14" i="1"/>
  <c r="J13" i="1"/>
  <c r="J12" i="1"/>
  <c r="J11" i="1"/>
  <c r="J10" i="1"/>
  <c r="J9" i="1"/>
  <c r="J8" i="1"/>
  <c r="K10" i="1" l="1"/>
  <c r="K11" i="1"/>
  <c r="K12" i="1"/>
  <c r="K13" i="1"/>
  <c r="K14" i="1"/>
  <c r="K15" i="1"/>
  <c r="K16" i="1"/>
  <c r="K9" i="1"/>
  <c r="K8" i="1"/>
  <c r="B9" i="1" l="1"/>
  <c r="B10" i="1" s="1"/>
  <c r="B11" i="1" s="1"/>
  <c r="B12" i="1" s="1"/>
  <c r="B13" i="1" s="1"/>
  <c r="B14" i="1" s="1"/>
  <c r="B15" i="1" s="1"/>
  <c r="B16" i="1" s="1"/>
</calcChain>
</file>

<file path=xl/sharedStrings.xml><?xml version="1.0" encoding="utf-8"?>
<sst xmlns="http://schemas.openxmlformats.org/spreadsheetml/2006/main" count="55" uniqueCount="46">
  <si>
    <t>Ед. изм.</t>
  </si>
  <si>
    <t>шт</t>
  </si>
  <si>
    <t>Описание</t>
  </si>
  <si>
    <t>№ п.п.</t>
  </si>
  <si>
    <t>12 месяцев</t>
  </si>
  <si>
    <t>Форма 3 ТЕХНИКО-КОММЕРЧЕСКОЕ ПРЕДЛОЖЕНИЕ</t>
  </si>
  <si>
    <t>Производитель</t>
  </si>
  <si>
    <t>страна происхождения товара</t>
  </si>
  <si>
    <t>Коэффициент снижения цены*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</si>
  <si>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</si>
  <si>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</si>
  <si>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</si>
  <si>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</si>
  <si>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</si>
  <si>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</si>
  <si>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</si>
  <si>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</si>
  <si>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</si>
  <si>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</si>
  <si>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</si>
  <si>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 xml:space="preserve">Предложение Претендента о цене за единицу измерения  с учетом коэффициента снижения цены, включая стоимость тары, доставку, 
рубли РФ
</t>
  </si>
  <si>
    <t>Транспортировка товара осуществляется  автомобильным транспортом за счет Поставщика.</t>
  </si>
  <si>
    <t>*Коэффициент снижения цены не может быть больше или равен 1 (единице). Коэффициент снижения применяется единым ко всем позициям единиц измерения и применяется к начальной (максимальной) цене договора.</t>
  </si>
  <si>
    <t>Цена договора с учетом коэффициента снижения цены _______________      ______________________________ руб. (с НДС 18% , _________ руб., без учета НДС, НДС не облагается)
                                                                                                                                      (цифрами)                          (прописью)                                                                        (указать необходимое)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</si>
  <si>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0" tint="-0.499984740745262"/>
        <rFont val="Calibri"/>
        <family val="2"/>
        <charset val="204"/>
        <scheme val="minor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</si>
  <si>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>Скоба крепежная двухлапковая 50 мм</t>
  </si>
  <si>
    <t>ТРУБА ПНД П/Э D-63*4,7MM</t>
  </si>
  <si>
    <t>ТРУБА ПНД П/Э D-50*3,7MM</t>
  </si>
  <si>
    <t>ТРУБА ПНД D-20*2 ММ</t>
  </si>
  <si>
    <t>ТРУБА ПНД D-25*2 ММ</t>
  </si>
  <si>
    <t>Труба ПНД D-110*8,1 ММ</t>
  </si>
  <si>
    <t>Труба ПВД D-50*5,25 мм</t>
  </si>
  <si>
    <t>Труба ПВХ D-50 мм</t>
  </si>
  <si>
    <t>Труба ПЭ 90*6,7 мм</t>
  </si>
  <si>
    <t xml:space="preserve">Наименование товара </t>
  </si>
  <si>
    <t>Полиэтиленовые трубы - ПНД (техническая)  используются: при прокладке оптико-волоконных линий связи и каналов кабельной канализации, труба техническая ПЭ d- 63*4,7  согласно ГОСТ 18599-2001 ПЭ 80 соответствует экологической  безопасностью  и соответствие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</si>
  <si>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Полиэтиленовые трубы - ПНД (техническая)  используются: при прокладке оптико-волоконных линий связи и каналов кабельной канализации, труба техническая ПЭ d- 50*3,7  согласно ГОСТ 18599-2001 ПЭ 80 соответствует экологической  безопасностью  и соответствие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</si>
  <si>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Полиэтиленовые трубы - ПНД (техническая)  используются: при прокладке оптико-волоконных линий связи и каналов кабельной канализации, труба техническая ПЭ d- 20*2  согласно ГОСТ 18599-2001 ПЭ 80 соответствует экологической  безопасностью  и соответствие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</si>
  <si>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Полиэтиленовые трубы - ПНД (техническая)  используются: при прокладке оптико-волоконных линий связи и каналов кабельной канализации, труба техническая ПЭ d- 25*2  согласно ГОСТ 18599-2001 ПЭ 80 соответствует экологической  безопасностью  и соответствие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</si>
  <si>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Полиэтиленовые трубы - ПНД (техническая)  используются: при прокладке оптико-волоконных линий связи и каналов кабельной канализации, труба техническая ПЭ d- 110*8,1  согласно ГОСТ 18599-2001 ПЭ 80 соответствует экологической  безопасностью  и соответствие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</si>
  <si>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Труба ПВД ГОСТ 50827-95 (МЭК 670-89). Используется для дополнительной изоляции кабеля, в том числе и при прокладке под землёй. Труба  ПВД d- 50*5,25.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</si>
  <si>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Трубы гладкие жесткие из самозатухающего ПВХ осуществляют дополнительную изоляцию и механическую защиту от повреждений кабеля. Применяются для открытой проводки  по стенам из негорючих  материалов. Монтаж гладких труб производится отрезками по 2,5 м.обладаает высокими характеристиками сопротивления агрессивным средам и исключает коррозию. Материал труб является диэлектриком, а также защищает сети от повреждений и проникновения влаги. Соответствие ТУ2248-001-63297260-2010 ГОСТ 8594-80 (МЭК 670-89), МАТЕРИАЛ поливинилхлорид (ПВХ) самозатухающий до t 650°С (испытание нитью накаливания 2 мм), ЦВЕТ серый RAL 7035, СТЕПЕНЬ ЗАЩИТЫ IP 65 по ГОСТ 14254 (МЭК 529), ТЕМПЕРАТУРА МОНТАЖА от –5°С до +60°С, ДИАПАЗОН РАБОЧИХ ТЕМПЕРАТУР от –25°С до +60°С, ПРОЧНОСТЬ — свыше 350 Н, ДИЭЛЕКТРИЧЕСКАЯ ПРОЧНОСТЬ 2000В в течение 15 мин. (50 Гц), СОПРОТИВЛЕНИЕ ИЗОЛЯЦИИ не менее 100 мОм (500В в течение 1 мин.).</t>
  </si>
  <si>
    <t>Полиэтиленовые трубы - ПНД (техническая)  используются: при прокладке оптико-волоконных линий связи и каналов кабельной канализации, труба техническая ПЭ d- 90*6,7  согласно ГОСТ 18599-2001 ПЭ 80 соответствует экологической  безопасностью  и соответствие санитарно - гигиеническим требованием, наличие протоколов испытаний , проверки  физико -механических характеристик , длина в бухте  по 100 м  в увязке.Гарантия сохранения качества продукции не менее 1 года , наличие маркировки завода-производителя  на трубах</t>
  </si>
  <si>
    <t>м</t>
  </si>
  <si>
    <t>Крепежные скобы поставляются в  двухлапковом исполнении,  крепёж-скоба применяется:для крепления крепления труб ПВХ d -50, используемых для монтажа  оптического кабеля и провода; крепежные скобы выполнены из оцинкованной стали высокого качества. Надёжно  защищены от коррозии. Жестко и стабильно закрепляются при различных температурах.</t>
  </si>
  <si>
    <t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1. Предмет закупки: Право на заключение договора, предметом которого является поставка трубы ПНД, ПВД, ПВХ и скоб крепления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</si>
</sst>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 applyNumberFormat="0" applyFill="0" applyProtection="0">
      <alignment horizontal="center" vertical="center" wrapText="1"/>
    </xf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2" fontId="2" fillId="2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8" fillId="0" borderId="1" xfId="0" applyFont="1" applyBorder="1" applyAlignment="1"/>
    <xf numFmtId="0" fontId="8" fillId="0" borderId="15" xfId="0" applyFont="1" applyBorder="1" applyAlignment="1"/>
    <xf numFmtId="0" fontId="8" fillId="0" borderId="17" xfId="0" applyFont="1" applyBorder="1" applyAlignment="1"/>
    <xf numFmtId="0" fontId="8" fillId="0" borderId="14" xfId="0" applyFont="1" applyBorder="1" applyAlignment="1"/>
    <xf numFmtId="0" fontId="8" fillId="0" borderId="1" xfId="0" applyFont="1" applyBorder="1" applyAlignment="1">
      <alignment vertical="top"/>
    </xf>
    <xf numFmtId="0" fontId="4" fillId="0" borderId="0" xfId="0" applyFont="1"/>
    <xf numFmtId="0" fontId="7" fillId="0" borderId="13" xfId="0" applyFont="1" applyBorder="1" applyAlignment="1">
      <alignment horizontal="center" vertical="center" wrapText="1"/>
    </xf>
    <xf numFmtId="0" fontId="10" fillId="0" borderId="0" xfId="0" applyFont="1"/>
    <xf numFmtId="2" fontId="3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/>
    <xf numFmtId="0" fontId="0" fillId="0" borderId="0" xfId="0" applyBorder="1"/>
    <xf numFmtId="0" fontId="0" fillId="0" borderId="18" xfId="0" applyBorder="1"/>
    <xf numFmtId="2" fontId="2" fillId="2" borderId="5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left"/>
    </xf>
    <xf numFmtId="0" fontId="5" fillId="0" borderId="13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0" fillId="0" borderId="19" xfId="0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textRotation="90" wrapText="1"/>
    </xf>
    <xf numFmtId="0" fontId="9" fillId="0" borderId="15" xfId="0" applyFont="1" applyBorder="1" applyAlignment="1">
      <alignment wrapText="1"/>
    </xf>
    <xf numFmtId="0" fontId="9" fillId="0" borderId="17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3" fillId="0" borderId="10" xfId="0" applyFont="1" applyBorder="1" applyAlignment="1">
      <alignment horizontal="right" wrapText="1"/>
    </xf>
    <xf numFmtId="0" fontId="0" fillId="0" borderId="10" xfId="0" applyBorder="1" applyAlignment="1">
      <alignment wrapText="1"/>
    </xf>
    <xf numFmtId="0" fontId="9" fillId="2" borderId="15" xfId="0" applyFont="1" applyFill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64" fontId="2" fillId="0" borderId="20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164" fontId="2" fillId="0" borderId="22" xfId="0" applyNumberFormat="1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horizontal="right" vertical="center" wrapText="1"/>
    </xf>
    <xf numFmtId="164" fontId="2" fillId="0" borderId="23" xfId="0" applyNumberFormat="1" applyFont="1" applyBorder="1" applyAlignment="1">
      <alignment horizontal="right" vertical="center" wrapText="1"/>
    </xf>
    <xf numFmtId="4" fontId="2" fillId="0" borderId="25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0" xfId="0" applyAlignment="1">
      <alignment vertical="top" wrapText="1"/>
    </xf>
  </cellXfs>
  <cellStyles count="2">
    <cellStyle name="xx_data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tabSelected="1" zoomScaleNormal="100" workbookViewId="0">
      <selection activeCell="C6" sqref="C6:C7"/>
    </sheetView>
  </sheetViews>
  <sheetFormatPr defaultRowHeight="15" x14ac:dyDescent="0.25"/>
  <cols>
    <col min="1" max="1" width="5.5703125" customWidth="1"/>
    <col min="2" max="2" width="5" customWidth="1"/>
    <col min="3" max="3" width="30.7109375" customWidth="1"/>
    <col min="4" max="4" width="39.42578125" customWidth="1"/>
    <col min="5" max="5" width="21.7109375" customWidth="1"/>
    <col min="6" max="6" width="7.85546875" customWidth="1"/>
    <col min="7" max="7" width="14.85546875" customWidth="1"/>
    <col min="8" max="8" width="20.85546875" style="24" customWidth="1"/>
    <col min="9" max="9" width="19.5703125" customWidth="1"/>
    <col min="10" max="10" width="20.140625" customWidth="1"/>
    <col min="11" max="11" width="20.7109375" customWidth="1"/>
  </cols>
  <sheetData>
    <row r="1" spans="2:11" x14ac:dyDescent="0.25">
      <c r="B1" s="34" t="s">
        <v>5</v>
      </c>
      <c r="C1" s="34"/>
      <c r="D1" s="34"/>
      <c r="E1" s="14"/>
      <c r="G1" s="55"/>
      <c r="H1" s="55"/>
      <c r="I1" s="55"/>
    </row>
    <row r="2" spans="2:11" x14ac:dyDescent="0.25">
      <c r="G2" s="55"/>
      <c r="H2" s="55"/>
      <c r="I2" s="55"/>
    </row>
    <row r="3" spans="2:11" ht="154.5" customHeight="1" x14ac:dyDescent="0.25">
      <c r="B3" s="76" t="s">
        <v>45</v>
      </c>
      <c r="C3" s="76"/>
      <c r="D3" s="76"/>
      <c r="E3" s="76"/>
      <c r="F3" s="76"/>
      <c r="G3" s="76"/>
      <c r="H3" s="76"/>
      <c r="I3" s="76"/>
    </row>
    <row r="4" spans="2:11" ht="15" customHeight="1" x14ac:dyDescent="0.25">
      <c r="C4" s="54"/>
      <c r="D4" s="54"/>
      <c r="E4" s="54"/>
      <c r="F4" s="54"/>
      <c r="G4" s="54"/>
      <c r="H4" s="54"/>
      <c r="I4" s="54"/>
    </row>
    <row r="5" spans="2:11" ht="18.75" customHeight="1" thickBot="1" x14ac:dyDescent="0.3">
      <c r="C5" s="1"/>
      <c r="D5" s="49" t="s">
        <v>8</v>
      </c>
      <c r="E5" s="50"/>
      <c r="F5" s="50"/>
      <c r="G5" s="25">
        <v>0</v>
      </c>
      <c r="H5" s="22"/>
      <c r="I5" s="1"/>
    </row>
    <row r="6" spans="2:11" s="4" customFormat="1" ht="78.75" customHeight="1" thickBot="1" x14ac:dyDescent="0.3">
      <c r="B6" s="43" t="s">
        <v>3</v>
      </c>
      <c r="C6" s="38" t="s">
        <v>34</v>
      </c>
      <c r="D6" s="37" t="s">
        <v>2</v>
      </c>
      <c r="E6" s="41" t="s">
        <v>6</v>
      </c>
      <c r="F6" s="37" t="s">
        <v>0</v>
      </c>
      <c r="G6" s="40" t="s">
        <v>7</v>
      </c>
      <c r="H6" s="36" t="s">
        <v>17</v>
      </c>
      <c r="I6" s="36"/>
      <c r="J6" s="56" t="s">
        <v>20</v>
      </c>
      <c r="K6" s="57"/>
    </row>
    <row r="7" spans="2:11" s="4" customFormat="1" ht="60.75" customHeight="1" thickBot="1" x14ac:dyDescent="0.3">
      <c r="B7" s="44"/>
      <c r="C7" s="39"/>
      <c r="D7" s="37"/>
      <c r="E7" s="45"/>
      <c r="F7" s="37"/>
      <c r="G7" s="41"/>
      <c r="H7" s="23" t="s">
        <v>18</v>
      </c>
      <c r="I7" s="15" t="s">
        <v>19</v>
      </c>
      <c r="J7" s="15" t="s">
        <v>18</v>
      </c>
      <c r="K7" s="15" t="s">
        <v>19</v>
      </c>
    </row>
    <row r="8" spans="2:11" s="7" customFormat="1" ht="173.25" customHeight="1" thickTop="1" thickBot="1" x14ac:dyDescent="0.3">
      <c r="B8" s="9">
        <v>1</v>
      </c>
      <c r="C8" s="58" t="s">
        <v>25</v>
      </c>
      <c r="D8" s="62" t="s">
        <v>44</v>
      </c>
      <c r="E8" s="10"/>
      <c r="F8" s="72" t="s">
        <v>1</v>
      </c>
      <c r="G8" s="11"/>
      <c r="H8" s="66">
        <v>10.86</v>
      </c>
      <c r="I8" s="67">
        <f>H8*1.18</f>
        <v>12.814799999999998</v>
      </c>
      <c r="J8" s="29">
        <f>G5*H8</f>
        <v>0</v>
      </c>
      <c r="K8" s="11">
        <f>I8*G5</f>
        <v>0</v>
      </c>
    </row>
    <row r="9" spans="2:11" s="7" customFormat="1" ht="231.75" customHeight="1" thickTop="1" thickBot="1" x14ac:dyDescent="0.3">
      <c r="B9" s="8">
        <f>B8+1</f>
        <v>2</v>
      </c>
      <c r="C9" s="58" t="s">
        <v>26</v>
      </c>
      <c r="D9" s="63" t="s">
        <v>35</v>
      </c>
      <c r="E9" s="6"/>
      <c r="F9" s="72" t="s">
        <v>43</v>
      </c>
      <c r="G9" s="3"/>
      <c r="H9" s="66">
        <v>82.76</v>
      </c>
      <c r="I9" s="67">
        <f>H9*1.18</f>
        <v>97.656800000000004</v>
      </c>
      <c r="J9" s="30">
        <f>H9*G5</f>
        <v>0</v>
      </c>
      <c r="K9" s="3">
        <f>I9*G5</f>
        <v>0</v>
      </c>
    </row>
    <row r="10" spans="2:11" s="7" customFormat="1" ht="231.75" customHeight="1" thickTop="1" thickBot="1" x14ac:dyDescent="0.3">
      <c r="B10" s="8">
        <f t="shared" ref="B10:B16" si="0">B9+1</f>
        <v>3</v>
      </c>
      <c r="C10" s="58" t="s">
        <v>27</v>
      </c>
      <c r="D10" s="64" t="s">
        <v>36</v>
      </c>
      <c r="E10" s="6"/>
      <c r="F10" s="72" t="s">
        <v>43</v>
      </c>
      <c r="G10" s="3"/>
      <c r="H10" s="66">
        <v>56.24</v>
      </c>
      <c r="I10" s="67">
        <f t="shared" ref="I10:I15" si="1">H10*1.18</f>
        <v>66.363199999999992</v>
      </c>
      <c r="J10" s="30">
        <f>H10*G5</f>
        <v>0</v>
      </c>
      <c r="K10" s="3">
        <f>I10*G5</f>
        <v>0</v>
      </c>
    </row>
    <row r="11" spans="2:11" s="7" customFormat="1" ht="226.5" thickTop="1" thickBot="1" x14ac:dyDescent="0.3">
      <c r="B11" s="8">
        <f t="shared" si="0"/>
        <v>4</v>
      </c>
      <c r="C11" s="59" t="s">
        <v>28</v>
      </c>
      <c r="D11" s="63" t="s">
        <v>37</v>
      </c>
      <c r="E11" s="5"/>
      <c r="F11" s="72" t="s">
        <v>43</v>
      </c>
      <c r="G11" s="3"/>
      <c r="H11" s="66">
        <v>12.46</v>
      </c>
      <c r="I11" s="67">
        <f t="shared" si="1"/>
        <v>14.7028</v>
      </c>
      <c r="J11" s="30">
        <f>H11*G5</f>
        <v>0</v>
      </c>
      <c r="K11" s="3">
        <f>I11*G5</f>
        <v>0</v>
      </c>
    </row>
    <row r="12" spans="2:11" s="7" customFormat="1" ht="229.5" customHeight="1" thickTop="1" thickBot="1" x14ac:dyDescent="0.3">
      <c r="B12" s="8">
        <f t="shared" si="0"/>
        <v>5</v>
      </c>
      <c r="C12" s="58" t="s">
        <v>29</v>
      </c>
      <c r="D12" s="64" t="s">
        <v>38</v>
      </c>
      <c r="E12" s="6"/>
      <c r="F12" s="73" t="s">
        <v>43</v>
      </c>
      <c r="G12" s="3"/>
      <c r="H12" s="68">
        <v>15.37</v>
      </c>
      <c r="I12" s="67">
        <f t="shared" si="1"/>
        <v>18.136599999999998</v>
      </c>
      <c r="J12" s="30">
        <f>H12*G5</f>
        <v>0</v>
      </c>
      <c r="K12" s="3">
        <f>I12*G5</f>
        <v>0</v>
      </c>
    </row>
    <row r="13" spans="2:11" s="7" customFormat="1" ht="241.5" thickTop="1" thickBot="1" x14ac:dyDescent="0.3">
      <c r="B13" s="8">
        <f t="shared" si="0"/>
        <v>6</v>
      </c>
      <c r="C13" s="60" t="s">
        <v>30</v>
      </c>
      <c r="D13" s="63" t="s">
        <v>39</v>
      </c>
      <c r="E13" s="5"/>
      <c r="F13" s="73" t="s">
        <v>43</v>
      </c>
      <c r="G13" s="3"/>
      <c r="H13" s="68">
        <v>252.96</v>
      </c>
      <c r="I13" s="67">
        <f t="shared" si="1"/>
        <v>298.49279999999999</v>
      </c>
      <c r="J13" s="30">
        <f>H13*G5</f>
        <v>0</v>
      </c>
      <c r="K13" s="3">
        <f>I13*G5</f>
        <v>0</v>
      </c>
    </row>
    <row r="14" spans="2:11" s="7" customFormat="1" ht="136.5" thickTop="1" thickBot="1" x14ac:dyDescent="0.3">
      <c r="B14" s="8">
        <f t="shared" si="0"/>
        <v>7</v>
      </c>
      <c r="C14" s="58" t="s">
        <v>31</v>
      </c>
      <c r="D14" s="64" t="s">
        <v>40</v>
      </c>
      <c r="E14" s="5"/>
      <c r="F14" s="72" t="s">
        <v>43</v>
      </c>
      <c r="G14" s="3"/>
      <c r="H14" s="66">
        <v>57.77</v>
      </c>
      <c r="I14" s="67">
        <f t="shared" si="1"/>
        <v>68.168599999999998</v>
      </c>
      <c r="J14" s="30">
        <f>H14*G5</f>
        <v>0</v>
      </c>
      <c r="K14" s="3">
        <f>I14*G5</f>
        <v>0</v>
      </c>
    </row>
    <row r="15" spans="2:11" s="7" customFormat="1" ht="409.6" thickTop="1" thickBot="1" x14ac:dyDescent="0.3">
      <c r="B15" s="8">
        <f t="shared" si="0"/>
        <v>8</v>
      </c>
      <c r="C15" s="59" t="s">
        <v>32</v>
      </c>
      <c r="D15" s="63" t="s">
        <v>41</v>
      </c>
      <c r="E15" s="5"/>
      <c r="F15" s="74" t="s">
        <v>43</v>
      </c>
      <c r="G15" s="3"/>
      <c r="H15" s="69">
        <v>51.42</v>
      </c>
      <c r="I15" s="67">
        <f t="shared" si="1"/>
        <v>60.675599999999996</v>
      </c>
      <c r="J15" s="30">
        <f>H15*G5</f>
        <v>0</v>
      </c>
      <c r="K15" s="3">
        <f>I15*G5</f>
        <v>0</v>
      </c>
    </row>
    <row r="16" spans="2:11" s="7" customFormat="1" ht="232.5" customHeight="1" thickTop="1" thickBot="1" x14ac:dyDescent="0.3">
      <c r="B16" s="8">
        <f t="shared" si="0"/>
        <v>9</v>
      </c>
      <c r="C16" s="61" t="s">
        <v>33</v>
      </c>
      <c r="D16" s="65" t="s">
        <v>42</v>
      </c>
      <c r="E16" s="5"/>
      <c r="F16" s="75" t="s">
        <v>43</v>
      </c>
      <c r="G16" s="3"/>
      <c r="H16" s="70">
        <v>171.01</v>
      </c>
      <c r="I16" s="71">
        <f>H16*1.18</f>
        <v>201.79179999999997</v>
      </c>
      <c r="J16" s="30">
        <f>H16*G5</f>
        <v>0</v>
      </c>
      <c r="K16" s="3">
        <f>I16*G5</f>
        <v>0</v>
      </c>
    </row>
    <row r="17" spans="2:11" s="7" customFormat="1" ht="15.75" x14ac:dyDescent="0.25">
      <c r="B17" s="16"/>
      <c r="C17" s="51" t="s">
        <v>9</v>
      </c>
      <c r="D17" s="52"/>
      <c r="E17" s="52"/>
      <c r="F17" s="52"/>
      <c r="G17" s="52"/>
      <c r="H17" s="52"/>
      <c r="I17" s="52"/>
      <c r="J17" s="52"/>
      <c r="K17" s="53"/>
    </row>
    <row r="18" spans="2:11" s="7" customFormat="1" ht="18.75" customHeight="1" x14ac:dyDescent="0.25">
      <c r="B18" s="17" t="s">
        <v>10</v>
      </c>
      <c r="C18" s="17"/>
      <c r="D18" s="51" t="s">
        <v>15</v>
      </c>
      <c r="E18" s="52"/>
      <c r="F18" s="52"/>
      <c r="G18" s="52"/>
      <c r="H18" s="52"/>
      <c r="I18" s="52"/>
      <c r="J18" s="52"/>
      <c r="K18" s="53"/>
    </row>
    <row r="19" spans="2:11" s="7" customFormat="1" x14ac:dyDescent="0.25">
      <c r="B19" s="18" t="s">
        <v>11</v>
      </c>
      <c r="C19" s="19"/>
      <c r="D19" s="51" t="s">
        <v>16</v>
      </c>
      <c r="E19" s="52"/>
      <c r="F19" s="52"/>
      <c r="G19" s="52"/>
      <c r="H19" s="52"/>
      <c r="I19" s="52"/>
      <c r="J19" s="52"/>
      <c r="K19" s="53"/>
    </row>
    <row r="20" spans="2:11" s="7" customFormat="1" x14ac:dyDescent="0.25">
      <c r="B20" s="20" t="s">
        <v>12</v>
      </c>
      <c r="C20" s="17"/>
      <c r="D20" s="51" t="s">
        <v>21</v>
      </c>
      <c r="E20" s="52"/>
      <c r="F20" s="52"/>
      <c r="G20" s="52"/>
      <c r="H20" s="52"/>
      <c r="I20" s="52"/>
      <c r="J20" s="52"/>
      <c r="K20" s="53"/>
    </row>
    <row r="21" spans="2:11" s="7" customFormat="1" x14ac:dyDescent="0.25">
      <c r="B21" s="17" t="s">
        <v>13</v>
      </c>
      <c r="C21" s="17"/>
      <c r="D21" s="51" t="s">
        <v>4</v>
      </c>
      <c r="E21" s="52"/>
      <c r="F21" s="52"/>
      <c r="G21" s="52"/>
      <c r="H21" s="52"/>
      <c r="I21" s="52"/>
      <c r="J21" s="52"/>
      <c r="K21" s="53"/>
    </row>
    <row r="22" spans="2:11" x14ac:dyDescent="0.25">
      <c r="B22" s="21" t="s">
        <v>14</v>
      </c>
      <c r="C22" s="21"/>
      <c r="D22" s="46"/>
      <c r="E22" s="47"/>
      <c r="F22" s="47"/>
      <c r="G22" s="47"/>
      <c r="H22" s="47"/>
      <c r="I22" s="47"/>
      <c r="J22" s="47"/>
      <c r="K22" s="48"/>
    </row>
    <row r="23" spans="2:11" x14ac:dyDescent="0.25">
      <c r="B23" s="42"/>
      <c r="C23" s="42"/>
      <c r="D23" s="42"/>
      <c r="E23" s="42"/>
      <c r="F23" s="42"/>
      <c r="G23" s="42"/>
      <c r="H23" s="42"/>
      <c r="I23" s="42"/>
      <c r="J23" s="27"/>
      <c r="K23" s="28"/>
    </row>
    <row r="24" spans="2:11" ht="15.75" x14ac:dyDescent="0.25">
      <c r="B24" s="26" t="s">
        <v>22</v>
      </c>
      <c r="C24" s="1"/>
      <c r="D24" s="1"/>
      <c r="E24" s="1"/>
      <c r="F24" s="1"/>
      <c r="G24" s="2"/>
      <c r="H24" s="22"/>
    </row>
    <row r="25" spans="2:11" ht="15.75" x14ac:dyDescent="0.25">
      <c r="C25" s="31"/>
      <c r="D25" s="31"/>
      <c r="E25" s="12"/>
      <c r="F25" s="1"/>
      <c r="G25" s="32"/>
      <c r="H25" s="32"/>
      <c r="I25" s="32"/>
    </row>
    <row r="26" spans="2:11" ht="15.75" x14ac:dyDescent="0.25">
      <c r="C26" s="31"/>
      <c r="D26" s="31"/>
      <c r="E26" s="12"/>
      <c r="F26" s="1"/>
      <c r="G26" s="32"/>
      <c r="H26" s="32"/>
      <c r="I26" s="32"/>
    </row>
    <row r="27" spans="2:11" ht="37.5" customHeight="1" x14ac:dyDescent="0.25">
      <c r="B27" s="34" t="s">
        <v>23</v>
      </c>
      <c r="C27" s="34"/>
      <c r="D27" s="34"/>
      <c r="E27" s="34"/>
      <c r="F27" s="34"/>
      <c r="G27" s="34"/>
      <c r="H27" s="34"/>
      <c r="I27" s="34"/>
      <c r="J27" s="34"/>
      <c r="K27" s="34"/>
    </row>
    <row r="28" spans="2:11" ht="15.75" x14ac:dyDescent="0.25">
      <c r="C28" s="31"/>
      <c r="D28" s="31"/>
      <c r="E28" s="12"/>
      <c r="G28" s="32"/>
      <c r="H28" s="32"/>
      <c r="I28" s="32"/>
    </row>
    <row r="29" spans="2:11" ht="15.75" x14ac:dyDescent="0.25">
      <c r="C29" s="31"/>
      <c r="D29" s="31"/>
      <c r="E29" s="12"/>
      <c r="G29" s="32"/>
      <c r="H29" s="32"/>
      <c r="I29" s="32"/>
    </row>
    <row r="30" spans="2:11" ht="148.5" customHeight="1" x14ac:dyDescent="0.25">
      <c r="B30" s="34" t="s">
        <v>24</v>
      </c>
      <c r="C30" s="34"/>
      <c r="D30" s="34"/>
      <c r="E30" s="34"/>
      <c r="F30" s="34"/>
      <c r="G30" s="34"/>
      <c r="H30" s="34"/>
      <c r="I30" s="34"/>
      <c r="J30" s="34"/>
      <c r="K30" s="34"/>
    </row>
    <row r="31" spans="2:11" x14ac:dyDescent="0.25">
      <c r="C31" s="35"/>
      <c r="D31" s="35"/>
      <c r="E31" s="13"/>
      <c r="G31" s="33"/>
      <c r="H31" s="33"/>
      <c r="I31" s="33"/>
    </row>
    <row r="32" spans="2:11" ht="15.75" x14ac:dyDescent="0.25">
      <c r="C32" s="31"/>
      <c r="D32" s="31"/>
      <c r="E32" s="12"/>
      <c r="G32" s="32"/>
      <c r="H32" s="32"/>
      <c r="I32" s="32"/>
    </row>
    <row r="33" spans="3:9" ht="15.75" x14ac:dyDescent="0.25">
      <c r="C33" s="31"/>
      <c r="D33" s="31"/>
      <c r="E33" s="12"/>
      <c r="G33" s="32"/>
      <c r="H33" s="32"/>
      <c r="I33" s="32"/>
    </row>
    <row r="34" spans="3:9" ht="15.75" x14ac:dyDescent="0.25">
      <c r="C34" s="31"/>
      <c r="D34" s="31"/>
      <c r="E34" s="12"/>
      <c r="G34" s="32"/>
      <c r="H34" s="32"/>
      <c r="I34" s="32"/>
    </row>
    <row r="35" spans="3:9" ht="15.75" x14ac:dyDescent="0.25">
      <c r="C35" s="31"/>
      <c r="D35" s="31"/>
      <c r="E35" s="12"/>
      <c r="G35" s="32"/>
      <c r="H35" s="32"/>
      <c r="I35" s="32"/>
    </row>
    <row r="36" spans="3:9" ht="15.75" x14ac:dyDescent="0.25">
      <c r="C36" s="31"/>
      <c r="D36" s="31"/>
      <c r="E36" s="12"/>
      <c r="G36" s="32"/>
      <c r="H36" s="32"/>
      <c r="I36" s="32"/>
    </row>
    <row r="37" spans="3:9" ht="15.75" x14ac:dyDescent="0.25">
      <c r="C37" s="31"/>
      <c r="D37" s="31"/>
      <c r="E37" s="12"/>
      <c r="G37" s="32"/>
      <c r="H37" s="32"/>
      <c r="I37" s="32"/>
    </row>
    <row r="38" spans="3:9" ht="15.75" x14ac:dyDescent="0.25">
      <c r="C38" s="31"/>
      <c r="D38" s="31"/>
      <c r="E38" s="12"/>
      <c r="G38" s="32"/>
      <c r="H38" s="32"/>
      <c r="I38" s="32"/>
    </row>
    <row r="39" spans="3:9" ht="15.75" x14ac:dyDescent="0.25">
      <c r="C39" s="31"/>
      <c r="D39" s="31"/>
      <c r="E39" s="12"/>
      <c r="G39" s="32"/>
      <c r="H39" s="32"/>
      <c r="I39" s="32"/>
    </row>
    <row r="40" spans="3:9" ht="15.75" x14ac:dyDescent="0.25">
      <c r="C40" s="31"/>
      <c r="D40" s="31"/>
      <c r="E40" s="12"/>
      <c r="G40" s="32"/>
      <c r="H40" s="32"/>
      <c r="I40" s="32"/>
    </row>
    <row r="41" spans="3:9" ht="15.75" x14ac:dyDescent="0.25">
      <c r="C41" s="31"/>
      <c r="D41" s="31"/>
      <c r="E41" s="12"/>
      <c r="G41" s="32"/>
      <c r="H41" s="32"/>
      <c r="I41" s="32"/>
    </row>
    <row r="42" spans="3:9" ht="15.75" x14ac:dyDescent="0.25">
      <c r="C42" s="31"/>
      <c r="D42" s="31"/>
      <c r="E42" s="12"/>
    </row>
  </sheetData>
  <mergeCells count="54">
    <mergeCell ref="B1:D1"/>
    <mergeCell ref="B3:I3"/>
    <mergeCell ref="E6:E7"/>
    <mergeCell ref="D22:K22"/>
    <mergeCell ref="D5:F5"/>
    <mergeCell ref="D19:K19"/>
    <mergeCell ref="D20:K20"/>
    <mergeCell ref="D21:K21"/>
    <mergeCell ref="C4:I4"/>
    <mergeCell ref="G1:I1"/>
    <mergeCell ref="G2:I2"/>
    <mergeCell ref="J6:K6"/>
    <mergeCell ref="D18:K18"/>
    <mergeCell ref="C17:K17"/>
    <mergeCell ref="G26:I26"/>
    <mergeCell ref="C25:D25"/>
    <mergeCell ref="C26:D26"/>
    <mergeCell ref="H6:I6"/>
    <mergeCell ref="F6:F7"/>
    <mergeCell ref="C6:C7"/>
    <mergeCell ref="D6:D7"/>
    <mergeCell ref="G6:G7"/>
    <mergeCell ref="B23:I23"/>
    <mergeCell ref="G25:I25"/>
    <mergeCell ref="B6:B7"/>
    <mergeCell ref="G28:I28"/>
    <mergeCell ref="G29:I29"/>
    <mergeCell ref="G31:I31"/>
    <mergeCell ref="B27:K27"/>
    <mergeCell ref="B30:K30"/>
    <mergeCell ref="C28:D28"/>
    <mergeCell ref="C29:D29"/>
    <mergeCell ref="C31:D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C32:D32"/>
    <mergeCell ref="C33:D33"/>
    <mergeCell ref="C34:D34"/>
    <mergeCell ref="C35:D35"/>
    <mergeCell ref="C36:D36"/>
    <mergeCell ref="C42:D42"/>
    <mergeCell ref="C37:D37"/>
    <mergeCell ref="C38:D38"/>
    <mergeCell ref="C39:D39"/>
    <mergeCell ref="C40:D40"/>
    <mergeCell ref="C41:D41"/>
  </mergeCells>
  <conditionalFormatting sqref="C20 C18">
    <cfRule type="duplicateValues" dxfId="0" priority="1"/>
  </conditionalFormatting>
  <pageMargins left="0.31496062992125984" right="0.31496062992125984" top="0.35433070866141736" bottom="0.35433070866141736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2018-05-11T07:05:09Z</cp:lastPrinted>
  <dcterms:created xsi:type="dcterms:W3CDTF">2017-03-16T06:35:18Z</dcterms:created>
  <dcterms:modified xsi:type="dcterms:W3CDTF">2018-05-14T04:35:41Z</dcterms:modified>
</cp:coreProperties>
</file>