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45" windowWidth="15480" windowHeight="97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2" i="1"/>
  <c r="G12"/>
  <c r="G9"/>
  <c r="H9" s="1"/>
  <c r="H6"/>
  <c r="H13" s="1"/>
  <c r="G6"/>
  <c r="G13" s="1"/>
</calcChain>
</file>

<file path=xl/sharedStrings.xml><?xml version="1.0" encoding="utf-8"?>
<sst xmlns="http://schemas.openxmlformats.org/spreadsheetml/2006/main" count="43" uniqueCount="40">
  <si>
    <t>№№ п/п</t>
  </si>
  <si>
    <t>тип</t>
  </si>
  <si>
    <t>ед.изм</t>
  </si>
  <si>
    <t>Описание (требование)</t>
  </si>
  <si>
    <t>Цена с НДС 18% в рублях</t>
  </si>
  <si>
    <t>Адрес поставки</t>
  </si>
  <si>
    <t>Поставщик обязан предоставить вместе с товаром слеудющие сопроводительные документы:</t>
  </si>
  <si>
    <t>1) паспорт</t>
  </si>
  <si>
    <t>2) технические описание поставляемого Товара</t>
  </si>
  <si>
    <t>3) Инструкция на русском языке</t>
  </si>
  <si>
    <t>4) сертификат соотвествия</t>
  </si>
  <si>
    <t>Конт.лицо для информации</t>
  </si>
  <si>
    <t>Особые условия</t>
  </si>
  <si>
    <t>Поставщик</t>
  </si>
  <si>
    <t>Лот №1</t>
  </si>
  <si>
    <t>Спецификация товара</t>
  </si>
  <si>
    <t>км</t>
  </si>
  <si>
    <t xml:space="preserve">Кабель типа ТЦППтв 1х2х0,52 - однопарный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пронормированы в диапазоне 40-2200 кГц. </t>
  </si>
  <si>
    <t>тел.(347) 250-07-63 факс (347) 250-37-72, эл.почта: v.akhmetzyanova@bashtel.ru</t>
  </si>
  <si>
    <t>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Гарантия сохранения качества продукции не менее 2 лет.Кабель  отечественного  производителя.ОБЯЗАТЕЛЬНО наличие маркировки завода-производителя по оболочке кабеля</t>
  </si>
  <si>
    <t>Сумма без  НДС в  рублях</t>
  </si>
  <si>
    <t xml:space="preserve">Кабель типа ТЦППтв 2х2х0,52 -двухпарный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</si>
  <si>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 xml:space="preserve">Требования : протокол испытаний  аккредитованный испытательной лабораторией  на соответствие  выполнения требований: ГОСТ  Р53538-2009, стандарта ИСО/МЭК 11801, ТУ Т 3571-008-12154334-2006, ТУ3560-009-12154334-2009, " Правил применения кабелей с металлическими  жилами " (Приказ МИТ и С  РФ №46  от 19.04.2006г) и  декларация  о соответствии,  выданная Федеральным агентством связи. Гарантия сохранения качества продукции не менее 2 лет.
Кабель  отечественного  производителя.              ОБЯЗАТЕЛЬНО наличие маркировки завода-производителя по оболочке кабеля
</t>
  </si>
  <si>
    <t xml:space="preserve">Кабель типа ТЦППтв 4х2х0,52 -четырехпарный для цифровых систем абонентского доступа  с несущим тросом для подвески на опоры и водоблокирующими элементами. Частотные характеристики кабеля д.б. пронормированны в диапазоне 40-2200 кГц. </t>
  </si>
  <si>
    <t>Сумма с НДС в рублях</t>
  </si>
  <si>
    <t>Предельная стоимость лота составляет: 15 445 728,00  рублей с НДС (13 089 600,0  р без НДС )</t>
  </si>
  <si>
    <t xml:space="preserve">  </t>
  </si>
  <si>
    <t xml:space="preserve">  Требуемые сроки поставки: </t>
  </si>
  <si>
    <t>Приложение №1</t>
  </si>
  <si>
    <t xml:space="preserve">поз №2: 250 км до 30.11.13, 171 км до 14.12.13;  </t>
  </si>
  <si>
    <t xml:space="preserve">поз №1: 500 км до 30.11.13, 500 км до 14.12.13;  </t>
  </si>
  <si>
    <t>поз №3: 128 км до 30.11.13; 100 км до 14.12.13.</t>
  </si>
  <si>
    <t>Объем может быть изменен на 30% без изменения стоимости единицы</t>
  </si>
  <si>
    <t>Наименование товара</t>
  </si>
  <si>
    <t>Общее количество</t>
  </si>
  <si>
    <t>Покупатель</t>
  </si>
  <si>
    <t>Условия доставки: отгрузка до филиала ОАО " Башинформсвязь" ЦТЭ. г.Уфа ул.Каспийская д 14</t>
  </si>
  <si>
    <t xml:space="preserve">ОАО "Башинформсвязь" ЦТЭ, г. Уфа, ул. Каспийская  14 , ответст. завсклад  Иксанова Ф.С                        тел.: 8-9053527779,                       8-3472848157            </t>
  </si>
  <si>
    <t xml:space="preserve">ОАО "Башинформсвязь" ЦТЭ, г. Уфа, ул. Каспийская  14 , ответст. завсклад  Иксанова Ф.С                        тел.: 8-9053527779,                       8-3472848157                </t>
  </si>
  <si>
    <t xml:space="preserve">ОАО "Башинформсвязь" ЦТЭ, г. Уфа, ул. Каспийская  14 , ответст. завсклад  Иксанова Ф.С                        тел.: 8-9053527779,                       8-3472848157             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</si>
</sst>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5" xfId="0" applyFont="1" applyBorder="1" applyAlignment="1">
      <alignment horizontal="right" vertical="top"/>
    </xf>
    <xf numFmtId="0" fontId="3" fillId="0" borderId="6" xfId="0" applyFont="1" applyBorder="1" applyAlignment="1">
      <alignment horizontal="righ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"/>
  <sheetViews>
    <sheetView tabSelected="1" topLeftCell="A12" workbookViewId="0">
      <selection activeCell="B12" sqref="B12"/>
    </sheetView>
  </sheetViews>
  <sheetFormatPr defaultRowHeight="15"/>
  <cols>
    <col min="2" max="2" width="31.28515625" customWidth="1"/>
    <col min="3" max="3" width="12.42578125" customWidth="1"/>
    <col min="4" max="4" width="49" customWidth="1"/>
    <col min="5" max="5" width="11.28515625" customWidth="1"/>
    <col min="6" max="6" width="16.42578125" customWidth="1"/>
    <col min="7" max="8" width="21.42578125" customWidth="1"/>
    <col min="9" max="9" width="24.28515625" customWidth="1"/>
  </cols>
  <sheetData>
    <row r="1" spans="1:9" ht="21.75" customHeight="1">
      <c r="A1" s="4"/>
      <c r="B1" s="4"/>
      <c r="C1" s="4"/>
      <c r="D1" s="5" t="s">
        <v>15</v>
      </c>
      <c r="E1" s="4"/>
      <c r="F1" s="4"/>
      <c r="G1" s="4"/>
      <c r="H1" s="4"/>
      <c r="I1" s="4" t="s">
        <v>28</v>
      </c>
    </row>
    <row r="2" spans="1:9">
      <c r="A2" s="6" t="s">
        <v>14</v>
      </c>
      <c r="B2" s="4"/>
      <c r="C2" s="4"/>
      <c r="D2" s="4"/>
      <c r="E2" s="4"/>
      <c r="F2" s="4"/>
      <c r="G2" s="4"/>
      <c r="H2" s="4"/>
      <c r="I2" s="4"/>
    </row>
    <row r="3" spans="1:9" s="1" customFormat="1" ht="14.25" customHeight="1">
      <c r="A3" s="22" t="s">
        <v>0</v>
      </c>
      <c r="B3" s="48" t="s">
        <v>33</v>
      </c>
      <c r="C3" s="44"/>
      <c r="D3" s="22" t="s">
        <v>3</v>
      </c>
      <c r="E3" s="22" t="s">
        <v>34</v>
      </c>
      <c r="F3" s="22" t="s">
        <v>4</v>
      </c>
      <c r="G3" s="22" t="s">
        <v>24</v>
      </c>
      <c r="H3" s="22" t="s">
        <v>20</v>
      </c>
      <c r="I3" s="22" t="s">
        <v>5</v>
      </c>
    </row>
    <row r="4" spans="1:9" s="1" customFormat="1" ht="15.75" customHeight="1">
      <c r="A4" s="24"/>
      <c r="B4" s="7" t="s">
        <v>1</v>
      </c>
      <c r="C4" s="7" t="s">
        <v>2</v>
      </c>
      <c r="D4" s="24"/>
      <c r="E4" s="24"/>
      <c r="F4" s="24"/>
      <c r="G4" s="24"/>
      <c r="H4" s="24"/>
      <c r="I4" s="24"/>
    </row>
    <row r="5" spans="1:9">
      <c r="A5" s="4"/>
      <c r="B5" s="4"/>
      <c r="C5" s="4"/>
      <c r="D5" s="4"/>
      <c r="E5" s="4"/>
      <c r="F5" s="4"/>
      <c r="G5" s="4"/>
      <c r="H5" s="4"/>
      <c r="I5" s="4"/>
    </row>
    <row r="6" spans="1:9" ht="150" customHeight="1">
      <c r="A6" s="22">
        <v>1</v>
      </c>
      <c r="B6" s="22" t="s">
        <v>17</v>
      </c>
      <c r="C6" s="41" t="s">
        <v>16</v>
      </c>
      <c r="D6" s="22" t="s">
        <v>19</v>
      </c>
      <c r="E6" s="44">
        <v>1000</v>
      </c>
      <c r="F6" s="27">
        <v>6490</v>
      </c>
      <c r="G6" s="27">
        <f>F6*E6</f>
        <v>6490000</v>
      </c>
      <c r="H6" s="27">
        <f>G6/1.18</f>
        <v>5500000</v>
      </c>
      <c r="I6" s="22" t="s">
        <v>37</v>
      </c>
    </row>
    <row r="7" spans="1:9" ht="3" hidden="1" customHeight="1">
      <c r="A7" s="23"/>
      <c r="B7" s="23"/>
      <c r="C7" s="42"/>
      <c r="D7" s="23"/>
      <c r="E7" s="44"/>
      <c r="F7" s="27"/>
      <c r="G7" s="21"/>
      <c r="H7" s="21"/>
      <c r="I7" s="23"/>
    </row>
    <row r="8" spans="1:9" ht="4.5" hidden="1" customHeight="1">
      <c r="A8" s="24"/>
      <c r="B8" s="24"/>
      <c r="C8" s="43"/>
      <c r="D8" s="24"/>
      <c r="E8" s="44"/>
      <c r="F8" s="27"/>
      <c r="G8" s="21"/>
      <c r="H8" s="21"/>
      <c r="I8" s="24"/>
    </row>
    <row r="9" spans="1:9" ht="66" customHeight="1">
      <c r="A9" s="22">
        <v>2</v>
      </c>
      <c r="B9" s="22" t="s">
        <v>21</v>
      </c>
      <c r="C9" s="22" t="s">
        <v>16</v>
      </c>
      <c r="D9" s="45" t="s">
        <v>22</v>
      </c>
      <c r="E9" s="21">
        <v>421</v>
      </c>
      <c r="F9" s="27">
        <v>10856</v>
      </c>
      <c r="G9" s="27">
        <f>F9*E9</f>
        <v>4570376</v>
      </c>
      <c r="H9" s="27">
        <f>G9/1.18</f>
        <v>3873200</v>
      </c>
      <c r="I9" s="22" t="s">
        <v>38</v>
      </c>
    </row>
    <row r="10" spans="1:9" ht="61.5" customHeight="1">
      <c r="A10" s="23"/>
      <c r="B10" s="23"/>
      <c r="C10" s="23"/>
      <c r="D10" s="46"/>
      <c r="E10" s="21"/>
      <c r="F10" s="27"/>
      <c r="G10" s="21"/>
      <c r="H10" s="21"/>
      <c r="I10" s="23"/>
    </row>
    <row r="11" spans="1:9" ht="30" customHeight="1">
      <c r="A11" s="24"/>
      <c r="B11" s="24"/>
      <c r="C11" s="24"/>
      <c r="D11" s="47"/>
      <c r="E11" s="21"/>
      <c r="F11" s="27"/>
      <c r="G11" s="21"/>
      <c r="H11" s="21"/>
      <c r="I11" s="24"/>
    </row>
    <row r="12" spans="1:9" ht="147.75" customHeight="1">
      <c r="A12" s="7">
        <v>3</v>
      </c>
      <c r="B12" s="7" t="s">
        <v>23</v>
      </c>
      <c r="C12" s="7" t="s">
        <v>16</v>
      </c>
      <c r="D12" s="8" t="s">
        <v>22</v>
      </c>
      <c r="E12" s="7">
        <v>228</v>
      </c>
      <c r="F12" s="9">
        <v>19234</v>
      </c>
      <c r="G12" s="9">
        <f>F12*E12</f>
        <v>4385352</v>
      </c>
      <c r="H12" s="9">
        <f>G12/1.18</f>
        <v>3716400</v>
      </c>
      <c r="I12" s="7" t="s">
        <v>39</v>
      </c>
    </row>
    <row r="13" spans="1:9" ht="14.25" customHeight="1">
      <c r="A13" s="10"/>
      <c r="B13" s="11"/>
      <c r="C13" s="11"/>
      <c r="D13" s="25"/>
      <c r="E13" s="25"/>
      <c r="F13" s="26"/>
      <c r="G13" s="9">
        <f>SUM(G6:G12)</f>
        <v>15445728</v>
      </c>
      <c r="H13" s="9">
        <f>SUM(H6:H12)</f>
        <v>13089600</v>
      </c>
      <c r="I13" s="12"/>
    </row>
    <row r="14" spans="1:9" ht="15" customHeight="1">
      <c r="A14" s="40" t="s">
        <v>25</v>
      </c>
      <c r="B14" s="13"/>
      <c r="C14" s="13"/>
      <c r="D14" s="13"/>
      <c r="E14" s="13"/>
      <c r="F14" s="13"/>
      <c r="G14" s="13"/>
      <c r="H14" s="13"/>
      <c r="I14" s="14"/>
    </row>
    <row r="15" spans="1:9" ht="14.25" customHeight="1">
      <c r="A15" s="40" t="s">
        <v>32</v>
      </c>
      <c r="B15" s="13"/>
      <c r="C15" s="13"/>
      <c r="D15" s="13"/>
      <c r="E15" s="13"/>
      <c r="F15" s="13"/>
      <c r="G15" s="13"/>
      <c r="H15" s="13"/>
      <c r="I15" s="14"/>
    </row>
    <row r="16" spans="1:9" ht="14.25" customHeight="1">
      <c r="A16" s="15" t="s">
        <v>27</v>
      </c>
      <c r="B16" s="16"/>
      <c r="C16" s="13" t="s">
        <v>30</v>
      </c>
      <c r="D16" s="13"/>
      <c r="E16" s="13"/>
      <c r="F16" s="13"/>
      <c r="G16" s="13"/>
      <c r="H16" s="13"/>
      <c r="I16" s="14"/>
    </row>
    <row r="17" spans="1:9" ht="14.25" customHeight="1">
      <c r="A17" s="17" t="s">
        <v>26</v>
      </c>
      <c r="B17" s="18"/>
      <c r="C17" s="13" t="s">
        <v>29</v>
      </c>
      <c r="D17" s="13"/>
      <c r="E17" s="13"/>
      <c r="F17" s="13"/>
      <c r="G17" s="13"/>
      <c r="H17" s="13"/>
      <c r="I17" s="14"/>
    </row>
    <row r="18" spans="1:9" ht="14.25" customHeight="1">
      <c r="A18" s="19"/>
      <c r="B18" s="20"/>
      <c r="C18" s="13" t="s">
        <v>31</v>
      </c>
      <c r="D18" s="13"/>
      <c r="E18" s="13"/>
      <c r="F18" s="13"/>
      <c r="G18" s="13"/>
      <c r="H18" s="13"/>
      <c r="I18" s="14"/>
    </row>
    <row r="19" spans="1:9" ht="12.75" customHeight="1">
      <c r="A19" s="37" t="s">
        <v>36</v>
      </c>
      <c r="B19" s="38"/>
      <c r="C19" s="38"/>
      <c r="D19" s="38"/>
      <c r="E19" s="38"/>
      <c r="F19" s="38"/>
      <c r="G19" s="38"/>
      <c r="H19" s="38"/>
      <c r="I19" s="39"/>
    </row>
    <row r="20" spans="1:9">
      <c r="A20" s="30" t="s">
        <v>12</v>
      </c>
      <c r="B20" s="31"/>
      <c r="C20" s="34" t="s">
        <v>6</v>
      </c>
      <c r="D20" s="35"/>
      <c r="E20" s="35"/>
      <c r="F20" s="35"/>
      <c r="G20" s="35"/>
      <c r="H20" s="35"/>
      <c r="I20" s="36"/>
    </row>
    <row r="21" spans="1:9">
      <c r="A21" s="32"/>
      <c r="B21" s="33"/>
      <c r="C21" s="34" t="s">
        <v>7</v>
      </c>
      <c r="D21" s="35"/>
      <c r="E21" s="35"/>
      <c r="F21" s="35"/>
      <c r="G21" s="35"/>
      <c r="H21" s="35"/>
      <c r="I21" s="36"/>
    </row>
    <row r="22" spans="1:9">
      <c r="A22" s="32"/>
      <c r="B22" s="33"/>
      <c r="C22" s="34" t="s">
        <v>8</v>
      </c>
      <c r="D22" s="35"/>
      <c r="E22" s="35"/>
      <c r="F22" s="35"/>
      <c r="G22" s="35"/>
      <c r="H22" s="35"/>
      <c r="I22" s="36"/>
    </row>
    <row r="23" spans="1:9">
      <c r="A23" s="32"/>
      <c r="B23" s="33"/>
      <c r="C23" s="34" t="s">
        <v>9</v>
      </c>
      <c r="D23" s="35"/>
      <c r="E23" s="35"/>
      <c r="F23" s="35"/>
      <c r="G23" s="35"/>
      <c r="H23" s="35"/>
      <c r="I23" s="36"/>
    </row>
    <row r="24" spans="1:9">
      <c r="A24" s="32"/>
      <c r="B24" s="33"/>
      <c r="C24" s="34" t="s">
        <v>10</v>
      </c>
      <c r="D24" s="35"/>
      <c r="E24" s="35"/>
      <c r="F24" s="35"/>
      <c r="G24" s="35"/>
      <c r="H24" s="35"/>
      <c r="I24" s="36"/>
    </row>
    <row r="25" spans="1:9">
      <c r="A25" s="28" t="s">
        <v>11</v>
      </c>
      <c r="B25" s="29"/>
      <c r="C25" s="34" t="s">
        <v>18</v>
      </c>
      <c r="D25" s="35"/>
      <c r="E25" s="35"/>
      <c r="F25" s="35"/>
      <c r="G25" s="35"/>
      <c r="H25" s="35"/>
      <c r="I25" s="36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 ht="3.75" customHeight="1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6" t="s">
        <v>13</v>
      </c>
      <c r="C28" s="2"/>
      <c r="D28" s="2"/>
      <c r="E28" s="2"/>
      <c r="F28" s="2"/>
      <c r="G28" s="3" t="s">
        <v>35</v>
      </c>
      <c r="H28" s="2"/>
      <c r="I28" s="2"/>
    </row>
  </sheetData>
  <mergeCells count="43">
    <mergeCell ref="F3:F4"/>
    <mergeCell ref="G3:G4"/>
    <mergeCell ref="I3:I4"/>
    <mergeCell ref="H3:H4"/>
    <mergeCell ref="A3:A4"/>
    <mergeCell ref="B3:C3"/>
    <mergeCell ref="D3:D4"/>
    <mergeCell ref="E3:E4"/>
    <mergeCell ref="A19:I19"/>
    <mergeCell ref="A6:A8"/>
    <mergeCell ref="F6:F8"/>
    <mergeCell ref="G6:G8"/>
    <mergeCell ref="I6:I8"/>
    <mergeCell ref="A14:I14"/>
    <mergeCell ref="A15:I15"/>
    <mergeCell ref="B6:B8"/>
    <mergeCell ref="C6:C8"/>
    <mergeCell ref="D6:D8"/>
    <mergeCell ref="E6:E8"/>
    <mergeCell ref="H6:H8"/>
    <mergeCell ref="A9:A11"/>
    <mergeCell ref="B9:B11"/>
    <mergeCell ref="C9:C11"/>
    <mergeCell ref="D9:D11"/>
    <mergeCell ref="A25:B25"/>
    <mergeCell ref="A20:B24"/>
    <mergeCell ref="C21:I21"/>
    <mergeCell ref="C22:I22"/>
    <mergeCell ref="C23:I23"/>
    <mergeCell ref="C24:I24"/>
    <mergeCell ref="C25:I25"/>
    <mergeCell ref="C20:I20"/>
    <mergeCell ref="E9:E11"/>
    <mergeCell ref="I9:I11"/>
    <mergeCell ref="D13:F13"/>
    <mergeCell ref="F9:F11"/>
    <mergeCell ref="G9:G11"/>
    <mergeCell ref="H9:H11"/>
    <mergeCell ref="C17:I17"/>
    <mergeCell ref="C18:I18"/>
    <mergeCell ref="A16:B16"/>
    <mergeCell ref="C16:I16"/>
    <mergeCell ref="A17:B18"/>
  </mergeCells>
  <pageMargins left="0.51181102362204722" right="0.31496062992125984" top="0.15748031496062992" bottom="0.15748031496062992" header="0.31496062992125984" footer="0.31496062992125984"/>
  <pageSetup paperSize="9" scale="70" orientation="landscape" r:id="rId1"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2013-11-12T03:58:06Z</cp:lastPrinted>
  <dcterms:created xsi:type="dcterms:W3CDTF">2013-02-25T03:43:22Z</dcterms:created>
  <dcterms:modified xsi:type="dcterms:W3CDTF">2013-11-12T04:00:17Z</dcterms:modified>
</cp:coreProperties>
</file>