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igranova\Documents\ОТЧЕТЫ_1\2015 г\Февраль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Лист1!$F$1:$F$5</definedName>
  </definedNames>
  <calcPr calcId="152511"/>
</workbook>
</file>

<file path=xl/calcChain.xml><?xml version="1.0" encoding="utf-8"?>
<calcChain xmlns="http://schemas.openxmlformats.org/spreadsheetml/2006/main">
  <c r="E29" i="1" l="1"/>
  <c r="D29" i="1"/>
</calcChain>
</file>

<file path=xl/sharedStrings.xml><?xml version="1.0" encoding="utf-8"?>
<sst xmlns="http://schemas.openxmlformats.org/spreadsheetml/2006/main" count="144" uniqueCount="111">
  <si>
    <t>№№</t>
  </si>
  <si>
    <t>ПРЕДМЕТ ЗАКУПКИ</t>
  </si>
  <si>
    <t>Способ закупки</t>
  </si>
  <si>
    <t>Сумма начальная, в руб. с НДС,</t>
  </si>
  <si>
    <t>Сумма конечная, в руб. с НДС</t>
  </si>
  <si>
    <t>Условия оплаты</t>
  </si>
  <si>
    <t>Сроки поставки, сроки выполнения работ</t>
  </si>
  <si>
    <t>ООО "ТелекомСтройКомплект"</t>
  </si>
  <si>
    <t>Оплата по Договору производится Покупателем по факту поставки Товара в течение 30 (тридцати) календарных дней с момента подписания сторонами накладной.</t>
  </si>
  <si>
    <t>Запрос предложений в электронной форме. ОКДП: 3222155, ОКВЭД: 32.20.2</t>
  </si>
  <si>
    <t>2015 г.</t>
  </si>
  <si>
    <t>Основание</t>
  </si>
  <si>
    <t>Запрос предложений. ОКДП: 2695556, ОКВЭД 26.61</t>
  </si>
  <si>
    <t>ООО "Уфимский железобетонный завод-1"</t>
  </si>
  <si>
    <t>Оплата по Договору производится Покупателем по факту поставки Товара в течение 60 (шестидесяти) календарных дней с момента подписания сторонами накладной.</t>
  </si>
  <si>
    <t>Срок (периоды) поставки товара: поставка в 2015 г., согласно графикам поставки, определенным в Приложениях №№ 1.1, 1.2 к Извещению (1-3 кварталы 2015 г.).</t>
  </si>
  <si>
    <t>Протокол оценки и сопоставления заявок № 01 от 14.01.2015 г.</t>
  </si>
  <si>
    <t>Поставка товара (приставок железобетонных ПТ 28-2) для нужд ОАО "Башинформсвязь" (31401841873, 127/14)</t>
  </si>
  <si>
    <t>Предоставление тех. поддержки HP Service Manager для нужд ОАО "Башинформсвязь" (31401893429, 250)</t>
  </si>
  <si>
    <t>Запрос предложений в электронной форме. ОКДП: 7220030, ОКВЭД: 72.60</t>
  </si>
  <si>
    <t>ООО "Ростехальянс"</t>
  </si>
  <si>
    <t>Оплата услуг осуществляется в следующем порядке и сроки:
- в течение 30 (тридцати) календарных дней с даты подписания Акта сдачи-приемки оказанных Услуг за период с 01.02.2015 по 30.04.2015 и счёта на оплату;
- в течение 30 (тридцати) календарных дней с даты подписания Акта сдачи-приемки оказанных Услуг за период с 01.05.2015 по 31.07.2015 и счёта на оплату;
- в течение 30 (тридцати) календарных дней с даты подписания Акта сдачи-приемки оказанных Услуг за период с 01.08.2015 по 31.10.2015 и счёта на оплату;
- в течение 30 (тридцати) календарных дней с даты подписания Акта сдачи-приемки оказанных Услуг за период с 01.11.2015 по 31.01.2016 и счёта на оплату.</t>
  </si>
  <si>
    <t>Срок (периоды) поставки товара, выполнения работ, оказания услуг: с 01.02.2015 г. по 31.01.2016 г.</t>
  </si>
  <si>
    <t>Протокол подвдения итогов запроса предложений № 31401893429 от 20.01.2015 г.</t>
  </si>
  <si>
    <t>Поставка запчастей для автомобилей марки УРАЛ, УАЗ, ВАЗ, ЗИЛ, ГАЗ,КАМАЗ, МАЗ, КВАЗ, ПАЗ, ЮМЗ, МТЗ для нужд ОАО "Башинформсвязь" (31501907419, 001)</t>
  </si>
  <si>
    <t>Запрос предложений в электронной форме. ОКДП: 3430199, ОКВЭД: 50.30.2</t>
  </si>
  <si>
    <t>ООО "АталнтикСити"</t>
  </si>
  <si>
    <t>Оплата по Договору производится Покупателем по факту поставки Товара в течение 30 (тридцати) банковских  дней с момента подписания сторонами накладной.</t>
  </si>
  <si>
    <t>Договор действует до полного исполнения обязательств Сторонами.</t>
  </si>
  <si>
    <t>Протокол подведения итогов запроса предложений № 31501907419 от 27.01.2015 г.</t>
  </si>
  <si>
    <t>ООО "Сан Лайт"</t>
  </si>
  <si>
    <t>Поставка товара (информационных плакатов) для нужд ОАО "Башинформсвязь" (31501930267, 004)</t>
  </si>
  <si>
    <t>Запрос предложений в электронной форме. ОКДП: 3222501, ОКВЭД: 64.20.11</t>
  </si>
  <si>
    <t>ООО "ТРИЗО"</t>
  </si>
  <si>
    <t>Срок (периоды) поставки товара, выполнения работ, оказания услуг 
до 20.03.2015 г.</t>
  </si>
  <si>
    <t>Протокол подведения итогов запроса предложений № 31501930267 от 28.01.2015 г.</t>
  </si>
  <si>
    <t>Выполнение работ по подключению услуг интернет, IP-TV, КТВ в зоне ответственности ЦТЭ (31501926872, 004/15)</t>
  </si>
  <si>
    <t>Запрос предложений. ОКДП: 6420090, ОКВЭД 64.20.3</t>
  </si>
  <si>
    <t>ООО "Ранет"</t>
  </si>
  <si>
    <t>Оплата выполненных Исполнителем работ по подключению к сети ОАО «Башинформсвязь» производится Заказчиком по факту выполнения работ, в течение 60 (шестидесяти) дней с момента подписания акта приемки выполненных работ (форма КС-2), справки о стоимости выполненных работ (Форма КС-3) и акта на списание абонентского оборудования. Датой платежа считается дата списания денежных средств с расчетного счета Заказчика.</t>
  </si>
  <si>
    <t>Срок (периоды) выполнения работ: с 01 февраля 2015 г. до 30 июня 2015 г. Объем работ: 2 584 подключений за весь период, в соответствии с условиями технического задания (Приложение №1 к Извещению).</t>
  </si>
  <si>
    <t>Протокол оценки и сопоставления заявок № 09 от 28.01.2015 г.</t>
  </si>
  <si>
    <t>Выполнение работ по подключению услуг телефонии, ШПД, IP-TV, КТВ по технологии FTTH (GPON) в зоне ответственности ЦТЭ (31501902367, 133/14)</t>
  </si>
  <si>
    <t>ООО ПКФ "Кроника"</t>
  </si>
  <si>
    <t>Срок (периоды) выполнения работ: с 1 февраля 2015 г. по 30 июня 2015 г. Объем работ: 1097 подключений за весь период, в соответствии с условиями технического задания (Приложение №1 к Извещению).</t>
  </si>
  <si>
    <t>Протокол оценки и сопоставления заявок № 03 от 23.01.2015 г.</t>
  </si>
  <si>
    <t>Выполнение работ по подключению услуг телефонии, ШПД, IP-TV, КТВ по технологии FTTH (GPON) в зоне ответственности ЦТЭ (31401902099, 131/14)</t>
  </si>
  <si>
    <t>ООО "Директ Строй"</t>
  </si>
  <si>
    <t>Срок (периоды) выполнения работ: с 1 февраля 2015 г. по 30 июня 2015 г.
Объем работ: 806 подключений за весь период, в соответствии с условиями технического задания (Приложение №1 к Извещению).</t>
  </si>
  <si>
    <t>Протокол оценки и сопоставления заявок № 05 от 21.01.2015 г.</t>
  </si>
  <si>
    <t>Выполнение работ по подключению услуг телефонии, ШПД, IP-TV, КТВ по технологии FTTH (GPON) в зоне ответственности ЦТЭ 31401901896, 130/14)</t>
  </si>
  <si>
    <t>Протокол оценки и сопоставления заявок № 04 от 21.01.2015 г.</t>
  </si>
  <si>
    <t>Поставка товара (оптических приемников) для нужд ОАО "Башинформсвязь" (31501951937, 007)</t>
  </si>
  <si>
    <t>Запрос предложений в электронной форме. ОКДП: 3221131, ОКВЭД: 32.20</t>
  </si>
  <si>
    <t>ООО "ВОЛИУС"</t>
  </si>
  <si>
    <t>Оплата производится Покупателем по факту поставки Товара в течение 20 (двадцати) календарных дней с момента подписания сторонами накладной. Платежи осуществляются в безналичном порядке платежными поручениями на расчетный счет поставщика. Обязательства по оплате считается выполненным с даты списания денежных средств с расчетного счета Заказчика (покупателя).</t>
  </si>
  <si>
    <t>Срок (период) поставки товара, выполнения работ, оказания услуг: до 20 марта 2015 г.</t>
  </si>
  <si>
    <t>Протокол подведения итогов запроса предложений № 31501951937 от 05.02.2015 г.</t>
  </si>
  <si>
    <t>Выполнение подрядных работ "Организация FTTx доступа корпоративным и бизнес клиентам" (31501916278, 001/15)</t>
  </si>
  <si>
    <t>Запрос предложений. ОКДП: 4520526, ОКВЭД 45.21.4</t>
  </si>
  <si>
    <t>ЗАО "Дект Стандарт"</t>
  </si>
  <si>
    <t>Оплата выполненных Исполнителем монтажных работ производится Заказчиком по факту выполнения работ, в течение 30 (тридцати) рабочих дней с момента подписания акта приемки выполненных работ (форма КС-2), справки о стоимости выполненных работ (Форма КС-3). Датой платежа считается дата списания денежных средств с расчетного счета Заказчика.</t>
  </si>
  <si>
    <t>Срок (периоды) выполнения работ: сдача объекта до 30 июня 2015 г. Объем работ: количество точек подключения определяется по потребности Заказчика.</t>
  </si>
  <si>
    <t>Протокол оценки и сопоставления заявок № 06 от 27.01.2015 г.</t>
  </si>
  <si>
    <t>ООО "Компаньон"</t>
  </si>
  <si>
    <t>Протокол оценки и сопоставления заявок № 11 от 28.01.2015 г.</t>
  </si>
  <si>
    <t>Оказание услуг по подготовке к проверке знаний, по проверке знаний, подготовки к аттестации специалистов по электробезопасности, теплобезопасности, лифтам (31501922915, 003/15)</t>
  </si>
  <si>
    <t>Выполнение подрядных работ "Организация FTTx доступа корпоративным и бизнес клиентам" (31501917953, 002/15)</t>
  </si>
  <si>
    <t>Запрос предложений. ОКДП: 8040020, ОКВЭД 80.22.22</t>
  </si>
  <si>
    <t>ЧОУ ДПО "Учебный центр "СтройЭнергоМонтажСервис"</t>
  </si>
  <si>
    <t>Оплата стоимости оказываемых услуг осуществляется Заказчиком на основании выставленного Исполнителем счета путем перечисления денежных средств на расчетный счет Исполнителя в течение 30 (тридцати) дней с момента получения счета Заказчиком и подписания Сторонами Акта приема-сдачи оказания услуг. Датой платежа считается дата списания денежных средств с расчетного счета Заказчика.</t>
  </si>
  <si>
    <t>Срок (периоды) оказания услуг: с 01.02.2015 года по 31.12.2015 года.</t>
  </si>
  <si>
    <t>Протокол оценки и сопоставления заявок № 12 от 28.01.2015 г.</t>
  </si>
  <si>
    <t>Выполнение работ по подключению услуг интернет, IP-TV, КТВ в зоне ответственности ЦТЭ (31501926871, 005/15)</t>
  </si>
  <si>
    <t xml:space="preserve">Оплата выполненных Исполнителем работ по подключению к сети ОАО «Башинформсвязь» производится Заказчиком по факту выполнения работ, в течение 60 (шестидесяти) дней с момента подписания акта приемки выполненных работ (форма КС-2), справки о стоимости выполненных работ (Форма КС-3) и акта на списание абонентского оборудования. Датой платежа считается дата списания денежных средств с расчетного счета Заказчика.
</t>
  </si>
  <si>
    <t>Срок (периоды) выполнения работ: с 01 февраля 2015 г. до 30 июня 2015 г. Объем работ: 2 584 подключений за весь период.</t>
  </si>
  <si>
    <t>Протокол оценки и сопоставления заявок № 10 от 28.01.2015 г.</t>
  </si>
  <si>
    <t>Выполнение подрядных работ "Строительство сети доступа PON Уфа 2 этап ЦТЭ" (31501942686, 007/15)</t>
  </si>
  <si>
    <t>Срок (периоды) выполнения работ: сдача объекта до 30 июня 2015 г.
Объем работ: количество точек подключения определяется по потребности Заказчика.</t>
  </si>
  <si>
    <t>Протокол оценки и сопоставления заявок № 13 от 30.01.2015 г.</t>
  </si>
  <si>
    <t>Выполнение работ по подключению услуг абонентам по технологии FTTB, FTTH в г. Уфа, Уфимский район, г. Благовещенск (31401893409, 129/14)</t>
  </si>
  <si>
    <t>Срок (периоды) выполнения работ: до 30 июня 2015 г. Объем работ: 3 287 подключений за весь период.</t>
  </si>
  <si>
    <t>Протокол оценки и сопоставления заявок № 02 от 23.01.2015 г.</t>
  </si>
  <si>
    <t>Поставка товара (коммутаторов) для нужд ОАО "Башинформсвязь" (31501931578, 005)</t>
  </si>
  <si>
    <t>Запрос предложений в электронной форме. ОКДП: 3222155, ОКВЭД 32.20.2</t>
  </si>
  <si>
    <t>ООО Прдприятие "ЭЛТЕКС"</t>
  </si>
  <si>
    <t>Срок (периоды) поставки товара, выполнения работ, оказания услуг: поставка в 1 квартале 2015 г. - до 27.02.2015 г., поставка во 2 квартале 2015 г. - до 02.06.2015 г.</t>
  </si>
  <si>
    <t>Протокол подведения итогов запроса предложений № 31501931578 от 30.01.2015 г.</t>
  </si>
  <si>
    <t>Поставка товара (полиграфической продукции) для нужд ОАО "Башинформсвязь" (31501952436, 009)</t>
  </si>
  <si>
    <t>Запрос предложений в электронной форме. ОКДП: 2221631, ОКВЭД 21.23</t>
  </si>
  <si>
    <t>ООО "Полипак-Уфа"</t>
  </si>
  <si>
    <t>Оплата по Договору производится Покупателем по факту поставки Товара в течение 5 рабочих дней с момента подписания сторонами накладной.</t>
  </si>
  <si>
    <t>Срок поставки товара: 5 рабочих дней с момента подписания заказа.</t>
  </si>
  <si>
    <t>Протокол подведения итогов запроса предложений № 31501952436 от 05.02.2015 г.</t>
  </si>
  <si>
    <t>Поставка товара (оптического дроп-кабеля подвесного) для нужд ОАО "Башинформсвязь" (31501981389, 016)</t>
  </si>
  <si>
    <t>Запрос предложений в электронной форме. ОКДП: 3134010, ОКВЭД: 31.30</t>
  </si>
  <si>
    <t>Оплата по Договору производится Покупателем по факту поставки Товара в течение 30 (тридцати)  календарных  дней с момента подписания сторонами накладной.</t>
  </si>
  <si>
    <t>Срок (периоды) поставки товара, выполнения работ, оказания услуг: до 15.03.2015 г.</t>
  </si>
  <si>
    <t>Протокол подведения итогов запроса предложений № 31501981389 от 02.02.2015 г.</t>
  </si>
  <si>
    <t>Поставка товара (абонентского оборудования IP-TV) для нужд ОАО "Башинформсвязь" (31401828517, 235)</t>
  </si>
  <si>
    <t>ОАО "Уфимский завод "Промсвязь"</t>
  </si>
  <si>
    <t>Срок (периоды) поставки товара, выполнения работ, оказания услуг:  
1 марта 2015г., 1 апреля 2015г., 1 мая 2015г., 1 июня 2015г., 1 июля 2015г., 1 августа 2015г., 1 сентября 2015г., 1 октября 2015г., 1 ноября 2015г., 1 декабря 2015г.</t>
  </si>
  <si>
    <t>Протокол подведения итогов запроса предложений № 31401828517 от 26.12.2014 г.</t>
  </si>
  <si>
    <t>Срок (периоды) выполнения работ: с 1 февраля 2015 г. по 30 июня 2015 г.
Объем работ: 834 подключений за весь период.</t>
  </si>
  <si>
    <t>Протокол оценки и сопоставления заявок № 08 от 28.01.2015 г.</t>
  </si>
  <si>
    <t>Выполнение работ по подключению услуг интернет, IP-TV, КТВ в г. Нефтекамске, г. Агидель, г. Янаул (31501926877, 006/15)</t>
  </si>
  <si>
    <t>Выполнение работ по подключению услуг интернет, IP-TV, КТВ в г. Нефтекамске, г. Агидель, г. Янаул (31401902211, 132/14)</t>
  </si>
  <si>
    <t>Протокол оценки и сопоставления заявок № 07 от 28.01.2015 г.</t>
  </si>
  <si>
    <t xml:space="preserve">  ФЕВРАЛЬ:</t>
  </si>
  <si>
    <t>Итого за февраль:</t>
  </si>
  <si>
    <t>ПОБЕДИТЕЛЬ/Единственный участник (принято решение о заключении договора с единственным участником закупки)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</si>
</sst>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.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2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4" fontId="8" fillId="0" borderId="6" xfId="0" applyNumberFormat="1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4" fontId="8" fillId="0" borderId="5" xfId="0" applyNumberFormat="1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4" fontId="9" fillId="2" borderId="6" xfId="0" applyNumberFormat="1" applyFont="1" applyFill="1" applyBorder="1" applyAlignment="1">
      <alignment horizontal="center" vertical="top"/>
    </xf>
    <xf numFmtId="164" fontId="9" fillId="2" borderId="6" xfId="0" applyNumberFormat="1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60" zoomScaleNormal="60" workbookViewId="0">
      <selection activeCell="F8" sqref="F8"/>
    </sheetView>
  </sheetViews>
  <sheetFormatPr defaultRowHeight="19.5" x14ac:dyDescent="0.3"/>
  <cols>
    <col min="1" max="1" width="9.7109375" style="8" customWidth="1"/>
    <col min="2" max="2" width="36.28515625" style="4" customWidth="1"/>
    <col min="3" max="3" width="35.28515625" style="1" customWidth="1"/>
    <col min="4" max="4" width="26.42578125" style="15" customWidth="1"/>
    <col min="5" max="5" width="27.85546875" style="15" customWidth="1"/>
    <col min="6" max="6" width="59.28515625" style="10" customWidth="1"/>
    <col min="7" max="7" width="9.140625" style="6" customWidth="1"/>
    <col min="8" max="8" width="58.85546875" style="6" customWidth="1"/>
    <col min="9" max="9" width="55.7109375" style="5" customWidth="1"/>
    <col min="10" max="10" width="34.5703125" style="1" customWidth="1"/>
  </cols>
  <sheetData>
    <row r="1" spans="1:10" ht="47.25" thickBot="1" x14ac:dyDescent="0.7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3" customFormat="1" ht="15" customHeight="1" x14ac:dyDescent="0.25">
      <c r="A2" s="55" t="s">
        <v>0</v>
      </c>
      <c r="B2" s="52" t="s">
        <v>1</v>
      </c>
      <c r="C2" s="52" t="s">
        <v>2</v>
      </c>
      <c r="D2" s="57" t="s">
        <v>3</v>
      </c>
      <c r="E2" s="57" t="s">
        <v>4</v>
      </c>
      <c r="F2" s="52" t="s">
        <v>110</v>
      </c>
      <c r="G2" s="60" t="s">
        <v>5</v>
      </c>
      <c r="H2" s="61"/>
      <c r="I2" s="52" t="s">
        <v>6</v>
      </c>
      <c r="J2" s="52" t="s">
        <v>11</v>
      </c>
    </row>
    <row r="3" spans="1:10" s="23" customFormat="1" ht="15" customHeight="1" x14ac:dyDescent="0.25">
      <c r="A3" s="56"/>
      <c r="B3" s="53"/>
      <c r="C3" s="53"/>
      <c r="D3" s="58"/>
      <c r="E3" s="58"/>
      <c r="F3" s="53"/>
      <c r="G3" s="62"/>
      <c r="H3" s="63"/>
      <c r="I3" s="53"/>
      <c r="J3" s="53"/>
    </row>
    <row r="4" spans="1:10" s="23" customFormat="1" ht="15.75" customHeight="1" x14ac:dyDescent="0.25">
      <c r="A4" s="56"/>
      <c r="B4" s="53"/>
      <c r="C4" s="53"/>
      <c r="D4" s="58"/>
      <c r="E4" s="58"/>
      <c r="F4" s="53"/>
      <c r="G4" s="62"/>
      <c r="H4" s="63"/>
      <c r="I4" s="53"/>
      <c r="J4" s="53"/>
    </row>
    <row r="5" spans="1:10" s="23" customFormat="1" ht="43.5" customHeight="1" thickBot="1" x14ac:dyDescent="0.3">
      <c r="A5" s="56"/>
      <c r="B5" s="54"/>
      <c r="C5" s="53"/>
      <c r="D5" s="59"/>
      <c r="E5" s="59"/>
      <c r="F5" s="54"/>
      <c r="G5" s="64"/>
      <c r="H5" s="65"/>
      <c r="I5" s="53"/>
      <c r="J5" s="53"/>
    </row>
    <row r="6" spans="1:10" s="16" customFormat="1" ht="15.75" customHeight="1" thickBot="1" x14ac:dyDescent="0.3">
      <c r="A6" s="12"/>
      <c r="B6" s="24" t="s">
        <v>108</v>
      </c>
      <c r="C6" s="2"/>
      <c r="D6" s="13"/>
      <c r="E6" s="14"/>
      <c r="F6" s="9"/>
      <c r="G6" s="49"/>
      <c r="H6" s="50"/>
      <c r="I6" s="7"/>
      <c r="J6" s="3"/>
    </row>
    <row r="7" spans="1:10" s="11" customFormat="1" ht="122.25" customHeight="1" x14ac:dyDescent="0.25">
      <c r="A7" s="35">
        <v>1</v>
      </c>
      <c r="B7" s="36" t="s">
        <v>17</v>
      </c>
      <c r="C7" s="36" t="s">
        <v>12</v>
      </c>
      <c r="D7" s="37">
        <v>1666427.1</v>
      </c>
      <c r="E7" s="37">
        <v>1594585.92</v>
      </c>
      <c r="F7" s="35" t="s">
        <v>13</v>
      </c>
      <c r="G7" s="45" t="s">
        <v>14</v>
      </c>
      <c r="H7" s="46"/>
      <c r="I7" s="38" t="s">
        <v>15</v>
      </c>
      <c r="J7" s="36" t="s">
        <v>16</v>
      </c>
    </row>
    <row r="8" spans="1:10" s="11" customFormat="1" ht="365.25" customHeight="1" x14ac:dyDescent="0.25">
      <c r="A8" s="35">
        <v>2</v>
      </c>
      <c r="B8" s="36" t="s">
        <v>18</v>
      </c>
      <c r="C8" s="36" t="s">
        <v>19</v>
      </c>
      <c r="D8" s="37">
        <v>11784700</v>
      </c>
      <c r="E8" s="37">
        <v>6487640</v>
      </c>
      <c r="F8" s="35" t="s">
        <v>20</v>
      </c>
      <c r="G8" s="47" t="s">
        <v>21</v>
      </c>
      <c r="H8" s="48"/>
      <c r="I8" s="38" t="s">
        <v>22</v>
      </c>
      <c r="J8" s="36" t="s">
        <v>23</v>
      </c>
    </row>
    <row r="9" spans="1:10" s="11" customFormat="1" ht="141.75" x14ac:dyDescent="0.25">
      <c r="A9" s="35">
        <v>3</v>
      </c>
      <c r="B9" s="36" t="s">
        <v>24</v>
      </c>
      <c r="C9" s="36" t="s">
        <v>25</v>
      </c>
      <c r="D9" s="37">
        <v>4500000</v>
      </c>
      <c r="E9" s="37">
        <v>4500000</v>
      </c>
      <c r="F9" s="35" t="s">
        <v>26</v>
      </c>
      <c r="G9" s="47" t="s">
        <v>27</v>
      </c>
      <c r="H9" s="48"/>
      <c r="I9" s="38" t="s">
        <v>28</v>
      </c>
      <c r="J9" s="36" t="s">
        <v>29</v>
      </c>
    </row>
    <row r="10" spans="1:10" s="33" customFormat="1" ht="162" customHeight="1" x14ac:dyDescent="0.3">
      <c r="A10" s="35">
        <v>4</v>
      </c>
      <c r="B10" s="36" t="s">
        <v>24</v>
      </c>
      <c r="C10" s="36" t="s">
        <v>25</v>
      </c>
      <c r="D10" s="37">
        <v>3006640</v>
      </c>
      <c r="E10" s="37">
        <v>3006640</v>
      </c>
      <c r="F10" s="35" t="s">
        <v>30</v>
      </c>
      <c r="G10" s="47" t="s">
        <v>27</v>
      </c>
      <c r="H10" s="48"/>
      <c r="I10" s="38" t="s">
        <v>28</v>
      </c>
      <c r="J10" s="36" t="s">
        <v>29</v>
      </c>
    </row>
    <row r="11" spans="1:10" s="11" customFormat="1" ht="101.25" x14ac:dyDescent="0.25">
      <c r="A11" s="35">
        <v>5</v>
      </c>
      <c r="B11" s="36" t="s">
        <v>31</v>
      </c>
      <c r="C11" s="36" t="s">
        <v>32</v>
      </c>
      <c r="D11" s="37">
        <v>882405.07</v>
      </c>
      <c r="E11" s="37">
        <v>820818.88</v>
      </c>
      <c r="F11" s="35" t="s">
        <v>33</v>
      </c>
      <c r="G11" s="47" t="s">
        <v>8</v>
      </c>
      <c r="H11" s="48"/>
      <c r="I11" s="38" t="s">
        <v>34</v>
      </c>
      <c r="J11" s="36" t="s">
        <v>35</v>
      </c>
    </row>
    <row r="12" spans="1:10" s="11" customFormat="1" ht="207.75" customHeight="1" x14ac:dyDescent="0.25">
      <c r="A12" s="35">
        <v>6</v>
      </c>
      <c r="B12" s="36" t="s">
        <v>36</v>
      </c>
      <c r="C12" s="36" t="s">
        <v>37</v>
      </c>
      <c r="D12" s="37">
        <v>3527043.6</v>
      </c>
      <c r="E12" s="37">
        <v>3069085.6</v>
      </c>
      <c r="F12" s="35" t="s">
        <v>38</v>
      </c>
      <c r="G12" s="47" t="s">
        <v>39</v>
      </c>
      <c r="H12" s="48"/>
      <c r="I12" s="38" t="s">
        <v>40</v>
      </c>
      <c r="J12" s="36" t="s">
        <v>41</v>
      </c>
    </row>
    <row r="13" spans="1:10" s="11" customFormat="1" ht="200.25" customHeight="1" x14ac:dyDescent="0.25">
      <c r="A13" s="35">
        <v>7</v>
      </c>
      <c r="B13" s="36" t="s">
        <v>42</v>
      </c>
      <c r="C13" s="36" t="s">
        <v>37</v>
      </c>
      <c r="D13" s="37">
        <v>2428988.7000000002</v>
      </c>
      <c r="E13" s="37">
        <v>2159746.92</v>
      </c>
      <c r="F13" s="35" t="s">
        <v>43</v>
      </c>
      <c r="G13" s="47" t="s">
        <v>39</v>
      </c>
      <c r="H13" s="48"/>
      <c r="I13" s="38" t="s">
        <v>44</v>
      </c>
      <c r="J13" s="36" t="s">
        <v>45</v>
      </c>
    </row>
    <row r="14" spans="1:10" s="41" customFormat="1" ht="204.75" customHeight="1" x14ac:dyDescent="0.25">
      <c r="A14" s="35">
        <v>8</v>
      </c>
      <c r="B14" s="36" t="s">
        <v>46</v>
      </c>
      <c r="C14" s="36" t="s">
        <v>37</v>
      </c>
      <c r="D14" s="40">
        <v>1784412.6</v>
      </c>
      <c r="E14" s="40">
        <v>1596834.56</v>
      </c>
      <c r="F14" s="39" t="s">
        <v>47</v>
      </c>
      <c r="G14" s="47" t="s">
        <v>39</v>
      </c>
      <c r="H14" s="48"/>
      <c r="I14" s="38" t="s">
        <v>48</v>
      </c>
      <c r="J14" s="36" t="s">
        <v>49</v>
      </c>
    </row>
    <row r="15" spans="1:10" s="34" customFormat="1" ht="141.75" customHeight="1" x14ac:dyDescent="0.3">
      <c r="A15" s="35">
        <v>9</v>
      </c>
      <c r="B15" s="36" t="s">
        <v>50</v>
      </c>
      <c r="C15" s="36" t="s">
        <v>37</v>
      </c>
      <c r="D15" s="40">
        <v>1784412.6</v>
      </c>
      <c r="E15" s="40">
        <v>1596834.56</v>
      </c>
      <c r="F15" s="39" t="s">
        <v>47</v>
      </c>
      <c r="G15" s="47" t="s">
        <v>39</v>
      </c>
      <c r="H15" s="48"/>
      <c r="I15" s="38" t="s">
        <v>48</v>
      </c>
      <c r="J15" s="36" t="s">
        <v>51</v>
      </c>
    </row>
    <row r="16" spans="1:10" s="11" customFormat="1" ht="191.25" customHeight="1" x14ac:dyDescent="0.25">
      <c r="A16" s="35">
        <v>10</v>
      </c>
      <c r="B16" s="36" t="s">
        <v>52</v>
      </c>
      <c r="C16" s="36" t="s">
        <v>53</v>
      </c>
      <c r="D16" s="37">
        <v>6032868</v>
      </c>
      <c r="E16" s="37">
        <v>6032868</v>
      </c>
      <c r="F16" s="35" t="s">
        <v>54</v>
      </c>
      <c r="G16" s="47" t="s">
        <v>55</v>
      </c>
      <c r="H16" s="48"/>
      <c r="I16" s="38" t="s">
        <v>56</v>
      </c>
      <c r="J16" s="36" t="s">
        <v>57</v>
      </c>
    </row>
    <row r="17" spans="1:10" s="11" customFormat="1" ht="168.75" customHeight="1" x14ac:dyDescent="0.25">
      <c r="A17" s="35">
        <v>11</v>
      </c>
      <c r="B17" s="36" t="s">
        <v>58</v>
      </c>
      <c r="C17" s="36" t="s">
        <v>59</v>
      </c>
      <c r="D17" s="37">
        <v>1000000</v>
      </c>
      <c r="E17" s="37">
        <v>1000000</v>
      </c>
      <c r="F17" s="35" t="s">
        <v>60</v>
      </c>
      <c r="G17" s="47" t="s">
        <v>61</v>
      </c>
      <c r="H17" s="48"/>
      <c r="I17" s="38" t="s">
        <v>62</v>
      </c>
      <c r="J17" s="36" t="s">
        <v>63</v>
      </c>
    </row>
    <row r="18" spans="1:10" s="11" customFormat="1" ht="167.25" customHeight="1" x14ac:dyDescent="0.25">
      <c r="A18" s="35">
        <v>12</v>
      </c>
      <c r="B18" s="36" t="s">
        <v>67</v>
      </c>
      <c r="C18" s="36" t="s">
        <v>59</v>
      </c>
      <c r="D18" s="37">
        <v>500000</v>
      </c>
      <c r="E18" s="37">
        <v>500000</v>
      </c>
      <c r="F18" s="35" t="s">
        <v>64</v>
      </c>
      <c r="G18" s="47" t="s">
        <v>61</v>
      </c>
      <c r="H18" s="48"/>
      <c r="I18" s="38" t="s">
        <v>62</v>
      </c>
      <c r="J18" s="36" t="s">
        <v>65</v>
      </c>
    </row>
    <row r="19" spans="1:10" s="11" customFormat="1" ht="207" customHeight="1" x14ac:dyDescent="0.25">
      <c r="A19" s="35">
        <v>13</v>
      </c>
      <c r="B19" s="36" t="s">
        <v>66</v>
      </c>
      <c r="C19" s="36" t="s">
        <v>68</v>
      </c>
      <c r="D19" s="37">
        <v>446770</v>
      </c>
      <c r="E19" s="37">
        <v>345700</v>
      </c>
      <c r="F19" s="35" t="s">
        <v>69</v>
      </c>
      <c r="G19" s="47" t="s">
        <v>70</v>
      </c>
      <c r="H19" s="48"/>
      <c r="I19" s="38" t="s">
        <v>71</v>
      </c>
      <c r="J19" s="36" t="s">
        <v>72</v>
      </c>
    </row>
    <row r="20" spans="1:10" ht="207.75" customHeight="1" x14ac:dyDescent="0.25">
      <c r="A20" s="35">
        <v>14</v>
      </c>
      <c r="B20" s="36" t="s">
        <v>73</v>
      </c>
      <c r="C20" s="36" t="s">
        <v>37</v>
      </c>
      <c r="D20" s="37">
        <v>3527043.6</v>
      </c>
      <c r="E20" s="37">
        <v>3046335.2</v>
      </c>
      <c r="F20" s="35" t="s">
        <v>64</v>
      </c>
      <c r="G20" s="47" t="s">
        <v>74</v>
      </c>
      <c r="H20" s="48"/>
      <c r="I20" s="38" t="s">
        <v>75</v>
      </c>
      <c r="J20" s="36" t="s">
        <v>76</v>
      </c>
    </row>
    <row r="21" spans="1:10" s="33" customFormat="1" ht="168.75" customHeight="1" x14ac:dyDescent="0.3">
      <c r="A21" s="35">
        <v>15</v>
      </c>
      <c r="B21" s="36" t="s">
        <v>77</v>
      </c>
      <c r="C21" s="36" t="s">
        <v>59</v>
      </c>
      <c r="D21" s="37">
        <v>1000000</v>
      </c>
      <c r="E21" s="37">
        <v>1000000</v>
      </c>
      <c r="F21" s="35" t="s">
        <v>64</v>
      </c>
      <c r="G21" s="47" t="s">
        <v>61</v>
      </c>
      <c r="H21" s="48"/>
      <c r="I21" s="38" t="s">
        <v>78</v>
      </c>
      <c r="J21" s="36" t="s">
        <v>79</v>
      </c>
    </row>
    <row r="22" spans="1:10" s="33" customFormat="1" ht="204.75" customHeight="1" x14ac:dyDescent="0.3">
      <c r="A22" s="35">
        <v>16</v>
      </c>
      <c r="B22" s="36" t="s">
        <v>80</v>
      </c>
      <c r="C22" s="36" t="s">
        <v>37</v>
      </c>
      <c r="D22" s="37">
        <v>4427194.8</v>
      </c>
      <c r="E22" s="37">
        <v>3808237.6</v>
      </c>
      <c r="F22" s="35" t="s">
        <v>64</v>
      </c>
      <c r="G22" s="47" t="s">
        <v>39</v>
      </c>
      <c r="H22" s="48"/>
      <c r="I22" s="38" t="s">
        <v>81</v>
      </c>
      <c r="J22" s="36" t="s">
        <v>82</v>
      </c>
    </row>
    <row r="23" spans="1:10" s="33" customFormat="1" ht="105" customHeight="1" x14ac:dyDescent="0.3">
      <c r="A23" s="35">
        <v>17</v>
      </c>
      <c r="B23" s="36" t="s">
        <v>83</v>
      </c>
      <c r="C23" s="36" t="s">
        <v>84</v>
      </c>
      <c r="D23" s="37">
        <v>17419425.510000002</v>
      </c>
      <c r="E23" s="37">
        <v>17201093</v>
      </c>
      <c r="F23" s="35" t="s">
        <v>85</v>
      </c>
      <c r="G23" s="47" t="s">
        <v>14</v>
      </c>
      <c r="H23" s="48"/>
      <c r="I23" s="38" t="s">
        <v>86</v>
      </c>
      <c r="J23" s="36" t="s">
        <v>87</v>
      </c>
    </row>
    <row r="24" spans="1:10" s="42" customFormat="1" ht="101.25" customHeight="1" x14ac:dyDescent="0.25">
      <c r="A24" s="35">
        <v>18</v>
      </c>
      <c r="B24" s="36" t="s">
        <v>88</v>
      </c>
      <c r="C24" s="36" t="s">
        <v>89</v>
      </c>
      <c r="D24" s="37">
        <v>2229726.5699999998</v>
      </c>
      <c r="E24" s="37">
        <v>1913922.91</v>
      </c>
      <c r="F24" s="35" t="s">
        <v>90</v>
      </c>
      <c r="G24" s="47" t="s">
        <v>91</v>
      </c>
      <c r="H24" s="48"/>
      <c r="I24" s="38" t="s">
        <v>92</v>
      </c>
      <c r="J24" s="36" t="s">
        <v>93</v>
      </c>
    </row>
    <row r="25" spans="1:10" ht="101.25" customHeight="1" x14ac:dyDescent="0.25">
      <c r="A25" s="35">
        <v>19</v>
      </c>
      <c r="B25" s="18" t="s">
        <v>94</v>
      </c>
      <c r="C25" s="19" t="s">
        <v>95</v>
      </c>
      <c r="D25" s="20">
        <v>4721590.83</v>
      </c>
      <c r="E25" s="20">
        <v>4084991.32</v>
      </c>
      <c r="F25" s="17" t="s">
        <v>7</v>
      </c>
      <c r="G25" s="45" t="s">
        <v>96</v>
      </c>
      <c r="H25" s="46"/>
      <c r="I25" s="21" t="s">
        <v>97</v>
      </c>
      <c r="J25" s="22" t="s">
        <v>98</v>
      </c>
    </row>
    <row r="26" spans="1:10" ht="144.75" customHeight="1" x14ac:dyDescent="0.25">
      <c r="A26" s="35">
        <v>20</v>
      </c>
      <c r="B26" s="18" t="s">
        <v>99</v>
      </c>
      <c r="C26" s="19" t="s">
        <v>9</v>
      </c>
      <c r="D26" s="20">
        <v>56895446.399999999</v>
      </c>
      <c r="E26" s="20">
        <v>56895446.399999999</v>
      </c>
      <c r="F26" s="17" t="s">
        <v>100</v>
      </c>
      <c r="G26" s="45" t="s">
        <v>96</v>
      </c>
      <c r="H26" s="46"/>
      <c r="I26" s="21" t="s">
        <v>101</v>
      </c>
      <c r="J26" s="22" t="s">
        <v>102</v>
      </c>
    </row>
    <row r="27" spans="1:10" s="16" customFormat="1" ht="208.5" customHeight="1" x14ac:dyDescent="0.25">
      <c r="A27" s="35">
        <v>21</v>
      </c>
      <c r="B27" s="36" t="s">
        <v>105</v>
      </c>
      <c r="C27" s="36" t="s">
        <v>37</v>
      </c>
      <c r="D27" s="37">
        <v>1024904.34</v>
      </c>
      <c r="E27" s="37">
        <v>1023425.8</v>
      </c>
      <c r="F27" s="35" t="s">
        <v>60</v>
      </c>
      <c r="G27" s="47" t="s">
        <v>39</v>
      </c>
      <c r="H27" s="48"/>
      <c r="I27" s="38" t="s">
        <v>103</v>
      </c>
      <c r="J27" s="36" t="s">
        <v>104</v>
      </c>
    </row>
    <row r="28" spans="1:10" s="16" customFormat="1" ht="209.25" customHeight="1" x14ac:dyDescent="0.25">
      <c r="A28" s="35">
        <v>22</v>
      </c>
      <c r="B28" s="36" t="s">
        <v>106</v>
      </c>
      <c r="C28" s="36" t="s">
        <v>37</v>
      </c>
      <c r="D28" s="37">
        <v>1024904.34</v>
      </c>
      <c r="E28" s="37">
        <v>1023425.8</v>
      </c>
      <c r="F28" s="35" t="s">
        <v>60</v>
      </c>
      <c r="G28" s="47" t="s">
        <v>39</v>
      </c>
      <c r="H28" s="48"/>
      <c r="I28" s="38" t="s">
        <v>103</v>
      </c>
      <c r="J28" s="36" t="s">
        <v>107</v>
      </c>
    </row>
    <row r="29" spans="1:10" s="16" customFormat="1" ht="20.25" x14ac:dyDescent="0.25">
      <c r="A29" s="25"/>
      <c r="B29" s="26"/>
      <c r="C29" s="27" t="s">
        <v>109</v>
      </c>
      <c r="D29" s="43">
        <f>SUM(D7:D28)</f>
        <v>131614904.06</v>
      </c>
      <c r="E29" s="44">
        <f>SUM(E7:E28)</f>
        <v>122707632.47</v>
      </c>
      <c r="F29" s="28"/>
      <c r="G29" s="29"/>
      <c r="H29" s="30"/>
      <c r="I29" s="31"/>
      <c r="J29" s="32"/>
    </row>
  </sheetData>
  <mergeCells count="33">
    <mergeCell ref="G26:H26"/>
    <mergeCell ref="G27:H27"/>
    <mergeCell ref="G28:H28"/>
    <mergeCell ref="G21:H21"/>
    <mergeCell ref="G22:H22"/>
    <mergeCell ref="G23:H23"/>
    <mergeCell ref="G24:H24"/>
    <mergeCell ref="G25:H25"/>
    <mergeCell ref="G7:H7"/>
    <mergeCell ref="G8:H8"/>
    <mergeCell ref="G6:H6"/>
    <mergeCell ref="A1:J1"/>
    <mergeCell ref="B2:B5"/>
    <mergeCell ref="A2:A5"/>
    <mergeCell ref="D2:D5"/>
    <mergeCell ref="I2:I5"/>
    <mergeCell ref="F2:F5"/>
    <mergeCell ref="J2:J5"/>
    <mergeCell ref="C2:C5"/>
    <mergeCell ref="G2:H5"/>
    <mergeCell ref="E2:E5"/>
    <mergeCell ref="G20:H20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Логинова Ольга Сергеевна</dc:creator>
  <cp:lastModifiedBy>Мигранова Регина Фангизовна</cp:lastModifiedBy>
  <cp:lastPrinted>2014-01-13T04:43:37Z</cp:lastPrinted>
  <dcterms:created xsi:type="dcterms:W3CDTF">2013-05-17T02:39:57Z</dcterms:created>
  <dcterms:modified xsi:type="dcterms:W3CDTF">2015-03-10T06:20:36Z</dcterms:modified>
</cp:coreProperties>
</file>