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0" i="1"/>
</calcChain>
</file>

<file path=xl/sharedStrings.xml><?xml version="1.0" encoding="utf-8"?>
<sst xmlns="http://schemas.openxmlformats.org/spreadsheetml/2006/main" count="35" uniqueCount="34">
  <si>
    <t>№п/п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</si>
  <si>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</si>
  <si>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</si>
  <si>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</si>
  <si>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</si>
  <si>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</si>
  <si>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</si>
  <si>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</si>
  <si>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</si>
  <si>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</si>
  <si>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</si>
  <si>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</si>
  <si>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</si>
  <si>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Инициатор закупки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</si>
  <si>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</si>
  <si>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</si>
  <si>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</si>
  <si>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</si>
  <si>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Предельная стомость лота составляет      1 652 000             рублей (с НДС) </t>
  </si>
  <si>
    <t>Цена без НДС  в рублях</t>
  </si>
  <si>
    <t>Спецификация на замену лифтового оборудования</t>
  </si>
  <si>
    <t>Начальник  энергетического цеха   Кощеев Сергей Анатольевич 8-901-8173582, (вн. 54-18), эл.почта Koshcheev@bashtel.ru</t>
  </si>
  <si>
    <t>Выполнить демонтаж и утилизацию одного существующего лифта, а также сопутствующего ему оборудования, расположенного в шахте и машинном отделении лифта</t>
  </si>
  <si>
    <t>Выполнить работы по подготовке строительной части Оборудования</t>
  </si>
  <si>
    <t>Выполнить монтажные и пусконаладочные работы Оборудования, включая изготовление и установку обрамлений (далее - монтажные и пусконаладочные рабботы Оборудования)</t>
  </si>
  <si>
    <t>Выполнить строительные-отделочные работы шахты Оборудования в период между окончанием работ по монтажу и началом работ по пуско-наладке Оборудования</t>
  </si>
  <si>
    <t>Обеспечить полное техническое освидетельствование Оборудования после завершения монтажных и пуско-наладочных работ</t>
  </si>
  <si>
    <t>Организовать сдачу Оборудования в эксплуатацию в соответствии с условиями Контракта</t>
  </si>
  <si>
    <t xml:space="preserve">Пуск лифта в работу выполнить до 30.11.2014 года. </t>
  </si>
  <si>
    <t>Выполнить проект на замену лифта.</t>
  </si>
  <si>
    <t xml:space="preserve"> Лифт электрический пассажирский.   Количество остановок - 5.  Грузоподьёмность - 630 кг.                                                                                                                          Скорость - 1 м/с.   Высота подьёма - 18 м. Дверной проём 2000 мм х 1200 мм.                                                                                                      Габариты кабины - 2100 мм х 1100 мм х 2100 мм.                                                                                   Габариты шахты 2550 мм х 1650 мм.                                                                                                                                                                                                                                     Материал кабины - нержавеющая сталь.                                                                                                                Пол - рифлёный алюминий.                                                                                                                                                                                                                              Наличие аварийного освещения.                                                                                                      Требования к огнестойкости - Е30.                                                                                                  Расположение главного привода - в машинном помещении.                                                                       Тип шахты - глухая.                                                                                                                        Диспетчерская связь. Тип кабины - непроходная.                                                                                                                                  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</si>
  <si>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Гарантийный срок на лифтовое оборудование устанавливается согласно срока гарантии завода- изготовителя, но не менее 12 месяцев.</t>
  </si>
  <si>
    <t>В соответствии с условиями Технического задания (Приложение №1.1  к настоящему Извещению), спецификацией (Приложение №1.2  к настоящему Извещению) и проектом договора (Приложение №2 к настоящему Извещению)</t>
  </si>
  <si>
    <t xml:space="preserve">Приложение №1.2 к Извещению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</si>
</sst>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9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4" fontId="0" fillId="0" borderId="0" xfId="0" applyNumberFormat="1"/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164" fontId="8" fillId="0" borderId="3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top" wrapText="1" indent="2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35"/>
  <sheetViews>
    <sheetView tabSelected="1" view="pageBreakPreview" zoomScale="80" zoomScaleNormal="75" zoomScaleSheetLayoutView="80" workbookViewId="0">
      <selection activeCell="A5" sqref="A5:XFD5"/>
    </sheetView>
  </sheetViews>
  <sheetFormatPr defaultRowHeight="12.75"/>
  <cols>
    <col min="1" max="1" width="6.28515625" customWidth="1"/>
    <col min="2" max="2" width="6.42578125" customWidth="1"/>
    <col min="3" max="3" width="20" customWidth="1"/>
    <col min="4" max="4" width="120.85546875" customWidth="1"/>
    <col min="5" max="5" width="11.7109375" style="2" customWidth="1"/>
    <col min="6" max="6" width="12.42578125" customWidth="1"/>
    <col min="7" max="7" width="14.28515625" customWidth="1"/>
    <col min="8" max="8" width="26.140625" customWidth="1"/>
    <col min="9" max="9" width="31.7109375" customWidth="1"/>
    <col min="11" max="11" width="12.140625" customWidth="1"/>
  </cols>
  <sheetData>
    <row r="1" spans="2:9" ht="5.25" customHeight="1"/>
    <row r="2" spans="2:9" ht="5.25" customHeight="1"/>
    <row r="3" spans="2:9" ht="21" customHeight="1">
      <c r="H3" s="48" t="s">
        <v>33</v>
      </c>
      <c r="I3" s="48"/>
    </row>
    <row r="4" spans="2:9" ht="23.25">
      <c r="C4" s="55" t="s">
        <v>20</v>
      </c>
      <c r="D4" s="55"/>
      <c r="E4" s="55"/>
      <c r="F4" s="55"/>
      <c r="G4" s="55"/>
      <c r="H4" s="47"/>
      <c r="I4" s="47"/>
    </row>
    <row r="5" spans="2:9" ht="23.25">
      <c r="C5" s="3"/>
      <c r="D5" s="3"/>
      <c r="E5" s="3"/>
      <c r="F5" s="3"/>
      <c r="G5" s="3"/>
    </row>
    <row r="6" spans="2:9" ht="20.25">
      <c r="B6" s="51"/>
      <c r="C6" s="51"/>
      <c r="D6" s="51"/>
      <c r="E6" s="51"/>
      <c r="F6" s="51"/>
      <c r="G6" s="52"/>
      <c r="H6" s="52"/>
    </row>
    <row r="7" spans="2:9" ht="34.5" customHeight="1">
      <c r="B7" s="53" t="s">
        <v>0</v>
      </c>
      <c r="C7" s="56" t="s">
        <v>3</v>
      </c>
      <c r="D7" s="57"/>
      <c r="E7" s="58"/>
      <c r="F7" s="49" t="s">
        <v>4</v>
      </c>
      <c r="G7" s="49" t="s">
        <v>19</v>
      </c>
      <c r="H7" s="49" t="s">
        <v>14</v>
      </c>
      <c r="I7" s="49" t="s">
        <v>5</v>
      </c>
    </row>
    <row r="8" spans="2:9" ht="84.75" customHeight="1">
      <c r="B8" s="54"/>
      <c r="C8" s="6" t="s">
        <v>2</v>
      </c>
      <c r="D8" s="30" t="s">
        <v>1</v>
      </c>
      <c r="E8" s="33" t="s">
        <v>7</v>
      </c>
      <c r="F8" s="50"/>
      <c r="G8" s="50"/>
      <c r="H8" s="50"/>
      <c r="I8" s="50"/>
    </row>
    <row r="9" spans="2:9" ht="218.25" customHeight="1">
      <c r="B9" s="32">
        <v>1</v>
      </c>
      <c r="C9" s="6"/>
      <c r="D9" s="35" t="s">
        <v>30</v>
      </c>
      <c r="E9" s="26" t="s">
        <v>8</v>
      </c>
      <c r="F9" s="27">
        <v>1</v>
      </c>
      <c r="G9" s="21"/>
      <c r="H9" s="33"/>
      <c r="I9" s="49" t="s">
        <v>32</v>
      </c>
    </row>
    <row r="10" spans="2:9" ht="35.25" customHeight="1">
      <c r="B10" s="32">
        <v>2</v>
      </c>
      <c r="C10" s="6"/>
      <c r="D10" s="25" t="s">
        <v>29</v>
      </c>
      <c r="E10" s="33"/>
      <c r="F10" s="31"/>
      <c r="G10" s="21"/>
      <c r="H10" s="33"/>
      <c r="I10" s="59"/>
    </row>
    <row r="11" spans="2:9" ht="42" customHeight="1">
      <c r="B11" s="32">
        <v>3</v>
      </c>
      <c r="C11" s="6"/>
      <c r="D11" s="25" t="s">
        <v>22</v>
      </c>
      <c r="E11" s="33"/>
      <c r="F11" s="31"/>
      <c r="G11" s="21"/>
      <c r="H11" s="33"/>
      <c r="I11" s="59"/>
    </row>
    <row r="12" spans="2:9" ht="26.25" customHeight="1">
      <c r="B12" s="32">
        <v>4</v>
      </c>
      <c r="C12" s="6"/>
      <c r="D12" s="25" t="s">
        <v>23</v>
      </c>
      <c r="E12" s="33"/>
      <c r="F12" s="31"/>
      <c r="G12" s="21"/>
      <c r="H12" s="33"/>
      <c r="I12" s="59"/>
    </row>
    <row r="13" spans="2:9" ht="39.75" customHeight="1">
      <c r="B13" s="32">
        <v>5</v>
      </c>
      <c r="C13" s="6"/>
      <c r="D13" s="25" t="s">
        <v>24</v>
      </c>
      <c r="E13" s="33"/>
      <c r="F13" s="31"/>
      <c r="G13" s="21"/>
      <c r="H13" s="33"/>
      <c r="I13" s="59"/>
    </row>
    <row r="14" spans="2:9" ht="42" customHeight="1">
      <c r="B14" s="32">
        <v>6</v>
      </c>
      <c r="C14" s="6"/>
      <c r="D14" s="25" t="s">
        <v>25</v>
      </c>
      <c r="E14" s="33"/>
      <c r="F14" s="31"/>
      <c r="G14" s="21"/>
      <c r="H14" s="33"/>
      <c r="I14" s="59"/>
    </row>
    <row r="15" spans="2:9" ht="37.5" customHeight="1">
      <c r="B15" s="32">
        <v>7</v>
      </c>
      <c r="C15" s="6"/>
      <c r="D15" s="24" t="s">
        <v>26</v>
      </c>
      <c r="E15" s="33"/>
      <c r="F15" s="31"/>
      <c r="G15" s="21"/>
      <c r="H15" s="33"/>
      <c r="I15" s="59"/>
    </row>
    <row r="16" spans="2:9" ht="31.5" customHeight="1">
      <c r="B16" s="32">
        <v>8</v>
      </c>
      <c r="C16" s="6"/>
      <c r="D16" s="25" t="s">
        <v>27</v>
      </c>
      <c r="E16" s="33"/>
      <c r="F16" s="31"/>
      <c r="G16" s="21"/>
      <c r="H16" s="33"/>
      <c r="I16" s="59"/>
    </row>
    <row r="17" spans="2:14" ht="29.25" customHeight="1">
      <c r="B17" s="32">
        <v>9</v>
      </c>
      <c r="C17" s="6"/>
      <c r="D17" s="25" t="s">
        <v>28</v>
      </c>
      <c r="E17" s="33"/>
      <c r="F17" s="31"/>
      <c r="G17" s="21"/>
      <c r="H17" s="33"/>
      <c r="I17" s="50"/>
    </row>
    <row r="18" spans="2:14" ht="26.25" customHeight="1">
      <c r="B18" s="32">
        <v>10</v>
      </c>
      <c r="C18" s="6"/>
      <c r="D18" s="25"/>
      <c r="E18" s="33"/>
      <c r="F18" s="31"/>
      <c r="G18" s="23">
        <v>1400000</v>
      </c>
      <c r="H18" s="22">
        <v>1652000</v>
      </c>
      <c r="I18" s="31"/>
    </row>
    <row r="19" spans="2:14" ht="15.75">
      <c r="B19" s="8"/>
      <c r="C19" s="9"/>
      <c r="D19" s="10"/>
      <c r="E19" s="10"/>
      <c r="F19" s="10"/>
      <c r="G19" s="19" t="s">
        <v>6</v>
      </c>
      <c r="H19" s="20">
        <v>1652000</v>
      </c>
      <c r="I19" s="7"/>
    </row>
    <row r="20" spans="2:14" ht="31.5" customHeight="1">
      <c r="B20" s="11"/>
      <c r="C20" s="12"/>
      <c r="D20" s="12"/>
      <c r="E20" s="12"/>
      <c r="F20" s="12"/>
      <c r="G20" s="13" t="s">
        <v>9</v>
      </c>
      <c r="H20" s="14">
        <f>H19-(H19/1.18)</f>
        <v>252000</v>
      </c>
      <c r="I20" s="7"/>
    </row>
    <row r="21" spans="2:14" ht="31.5" customHeight="1">
      <c r="B21" s="42" t="s">
        <v>18</v>
      </c>
      <c r="C21" s="46"/>
      <c r="D21" s="43"/>
      <c r="E21" s="34"/>
      <c r="F21" s="34"/>
      <c r="G21" s="34"/>
      <c r="H21" s="34"/>
      <c r="I21" s="34"/>
    </row>
    <row r="22" spans="2:14" ht="31.5" customHeight="1">
      <c r="B22" s="42" t="s">
        <v>16</v>
      </c>
      <c r="C22" s="46"/>
      <c r="D22" s="46"/>
      <c r="E22" s="46"/>
      <c r="F22" s="46"/>
      <c r="G22" s="46"/>
      <c r="H22" s="46"/>
      <c r="I22" s="43"/>
    </row>
    <row r="23" spans="2:14" ht="36" customHeight="1">
      <c r="B23" s="42" t="s">
        <v>15</v>
      </c>
      <c r="C23" s="43"/>
      <c r="D23" s="28"/>
      <c r="E23" s="28"/>
      <c r="F23" s="28"/>
      <c r="G23" s="28"/>
      <c r="H23" s="28"/>
      <c r="I23" s="29"/>
      <c r="J23" s="4"/>
      <c r="K23" s="4"/>
      <c r="L23" s="4"/>
      <c r="M23" s="4"/>
      <c r="N23" s="4"/>
    </row>
    <row r="24" spans="2:14" ht="61.5" customHeight="1">
      <c r="B24" s="18" t="s">
        <v>10</v>
      </c>
      <c r="C24" s="17"/>
      <c r="D24" s="36" t="s">
        <v>12</v>
      </c>
      <c r="E24" s="37"/>
      <c r="F24" s="37"/>
      <c r="G24" s="37"/>
      <c r="H24" s="37"/>
      <c r="I24" s="38"/>
      <c r="J24" s="5"/>
      <c r="K24" s="5"/>
      <c r="L24" s="5"/>
      <c r="M24" s="5"/>
      <c r="N24" s="5"/>
    </row>
    <row r="25" spans="2:14" ht="94.5" customHeight="1">
      <c r="B25" s="42" t="s">
        <v>11</v>
      </c>
      <c r="C25" s="43"/>
      <c r="D25" s="39" t="s">
        <v>31</v>
      </c>
      <c r="E25" s="40"/>
      <c r="F25" s="40"/>
      <c r="G25" s="40"/>
      <c r="H25" s="40"/>
      <c r="I25" s="41"/>
      <c r="J25" s="5"/>
      <c r="K25" s="5"/>
      <c r="L25" s="5"/>
      <c r="M25" s="5"/>
      <c r="N25" s="5"/>
    </row>
    <row r="26" spans="2:14" ht="41.25" customHeight="1">
      <c r="B26" s="42" t="s">
        <v>13</v>
      </c>
      <c r="C26" s="43"/>
      <c r="D26" s="36" t="s">
        <v>21</v>
      </c>
      <c r="E26" s="37"/>
      <c r="F26" s="37"/>
      <c r="G26" s="37"/>
      <c r="H26" s="37"/>
      <c r="I26" s="38"/>
    </row>
    <row r="27" spans="2:14" ht="45.75" customHeight="1">
      <c r="B27" s="44" t="s">
        <v>17</v>
      </c>
      <c r="C27" s="45"/>
      <c r="D27" s="36" t="s">
        <v>21</v>
      </c>
      <c r="E27" s="37"/>
      <c r="F27" s="37"/>
      <c r="G27" s="37"/>
      <c r="H27" s="37"/>
      <c r="I27" s="38"/>
    </row>
    <row r="28" spans="2:14" ht="15" customHeight="1"/>
    <row r="30" spans="2:14">
      <c r="F30" s="1"/>
      <c r="H30" s="15"/>
    </row>
    <row r="31" spans="2:14">
      <c r="F31" s="1"/>
      <c r="H31" s="15"/>
      <c r="I31" s="16"/>
    </row>
    <row r="32" spans="2:14">
      <c r="F32" s="1"/>
      <c r="H32" s="15"/>
    </row>
    <row r="33" spans="6:9">
      <c r="F33" s="1"/>
      <c r="H33" s="15"/>
      <c r="I33" s="16"/>
    </row>
    <row r="34" spans="6:9">
      <c r="H34" s="15"/>
    </row>
    <row r="35" spans="6:9">
      <c r="H35" s="15"/>
    </row>
  </sheetData>
  <mergeCells count="21">
    <mergeCell ref="B22:I22"/>
    <mergeCell ref="B21:D21"/>
    <mergeCell ref="H4:I4"/>
    <mergeCell ref="H3:I3"/>
    <mergeCell ref="F7:F8"/>
    <mergeCell ref="I7:I8"/>
    <mergeCell ref="B6:H6"/>
    <mergeCell ref="B7:B8"/>
    <mergeCell ref="C4:G4"/>
    <mergeCell ref="C7:E7"/>
    <mergeCell ref="G7:G8"/>
    <mergeCell ref="H7:H8"/>
    <mergeCell ref="I9:I17"/>
    <mergeCell ref="D27:I27"/>
    <mergeCell ref="D26:I26"/>
    <mergeCell ref="D25:I25"/>
    <mergeCell ref="D24:I24"/>
    <mergeCell ref="B23:C23"/>
    <mergeCell ref="B27:C27"/>
    <mergeCell ref="B26:C26"/>
    <mergeCell ref="B25:C25"/>
  </mergeCells>
  <phoneticPr fontId="3" type="noConversion"/>
  <pageMargins left="0.25" right="0.25" top="0.75" bottom="0.75" header="0.3" footer="0.3"/>
  <pageSetup paperSize="9" scale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2014-08-06T05:13:03Z</cp:lastPrinted>
  <dcterms:created xsi:type="dcterms:W3CDTF">2012-03-05T06:34:36Z</dcterms:created>
  <dcterms:modified xsi:type="dcterms:W3CDTF">2014-08-06T05:13:34Z</dcterms:modified>
</cp:coreProperties>
</file>