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igranova\Documents\ОТЧЕТЫ_1\2015 г\Апрель\"/>
    </mc:Choice>
  </mc:AlternateContent>
  <bookViews>
    <workbookView xWindow="0" yWindow="0" windowWidth="21600" windowHeight="9735"/>
  </bookViews>
  <sheets>
    <sheet name="Лист1" sheetId="1" r:id="rId1"/>
  </sheets>
  <definedNames>
    <definedName name="_xlnm._FilterDatabase" localSheetId="0" hidden="1">Лист1!$F$1:$F$5</definedName>
  </definedNames>
  <calcPr calcId="152511"/>
</workbook>
</file>

<file path=xl/calcChain.xml><?xml version="1.0" encoding="utf-8"?>
<calcChain xmlns="http://schemas.openxmlformats.org/spreadsheetml/2006/main">
  <c r="D48" i="1" l="1"/>
  <c r="E48" i="1"/>
</calcChain>
</file>

<file path=xl/sharedStrings.xml><?xml version="1.0" encoding="utf-8"?>
<sst xmlns="http://schemas.openxmlformats.org/spreadsheetml/2006/main" count="258" uniqueCount="201">
  <si>
    <t>№№</t>
  </si>
  <si>
    <t>ПРЕДМЕТ ЗАКУПКИ</t>
  </si>
  <si>
    <t>Способ закупки</t>
  </si>
  <si>
    <t>Сумма начальная, в руб. с НДС,</t>
  </si>
  <si>
    <t>Сумма конечная, в руб. с НДС</t>
  </si>
  <si>
    <t>Условия оплаты</t>
  </si>
  <si>
    <t>Сроки поставки, сроки выполнения работ</t>
  </si>
  <si>
    <t>Запрос предложений в электронной форме. ОКДП: 3222155, ОКВЭД: 32.20.2</t>
  </si>
  <si>
    <t>ООО "Би-Трейдинг"</t>
  </si>
  <si>
    <t>2015 г.</t>
  </si>
  <si>
    <t>Основание</t>
  </si>
  <si>
    <t>ПОБЕДИТЕЛЬ/Еинственный участник (принято решение о заключении договора с единственным участником закупки)</t>
  </si>
  <si>
    <t>Запрос предложений в электронной форме. ОКДП: 7220030, ОКВЭД: 72.60</t>
  </si>
  <si>
    <t>ООО "Директ Строй"</t>
  </si>
  <si>
    <t>ООО "ВОЛИУС"</t>
  </si>
  <si>
    <t>ООО "Компаньон"</t>
  </si>
  <si>
    <t>Запрос предложений в электронной форме. ОКДП: 3134010, ОКВЭД: 31.30</t>
  </si>
  <si>
    <t>ООО "Оптиком Групп"</t>
  </si>
  <si>
    <t>Оплата по Договору производится Покупателем по факту поставки Товара в течение 60 (шестидесяти) календарных дней с момента подписания сторонами накладной. Платежи осуществляются в безналичном порядке платежными поручениями на расчетный счет поставщика. Обязательства по оплате считается выполненным с даты списания денежных средств с расчетного счета Заказчика (покупателя).</t>
  </si>
  <si>
    <t>Срок (периоды) поставки товара: до 30.05.2015 г.</t>
  </si>
  <si>
    <t>Запрос предложений в электронной форме. ОКДП: 3132112, ОКВЭД: 31.30</t>
  </si>
  <si>
    <t>Запрос предложений в электронной форме. ОКДП: 4520526, ОКВЭД: 45.21.4</t>
  </si>
  <si>
    <t>Запрос предложений в электронной форме. ОКДП: 3221131, ОКВЭД: 32.20.1</t>
  </si>
  <si>
    <t>Запрос предложений в электронной форме. ОКДП: 2522115, ОКВЭД: 25.21</t>
  </si>
  <si>
    <t>ООО "Энергосервис"</t>
  </si>
  <si>
    <t>Срок (периоды) поставки товара: по Приложению №1.1 к Договору – 50% от объема - до 01 мая 2015г. и 50% от объема до 18 мая 2015г., по Приложению №1.2 к Договору – до 1 мая 2015г., по Приложению №1.3 к Договору – 2 квартал до 30 мая 2015г., 3 квартал до 30 июля 2015г.</t>
  </si>
  <si>
    <t>Протокол подведения итогов запроса предложений № 31502197330 от 14.04.2015 г.</t>
  </si>
  <si>
    <t>Поставка товара (кабель-каналов, гофротрубы, металлорукава) для нужд ОАО "Башинформсвязь" (31502197330, 107)</t>
  </si>
  <si>
    <t>Поставка товара (устройств УПМК) для нужд ОАО "Башинформсвязь" (31502197468, 108)</t>
  </si>
  <si>
    <t>Запрос предложений в электронной форме. ОКДП: 3222494, ОКВЭД: 28.75.27</t>
  </si>
  <si>
    <t>ООО "СвязьПромТехнологии"</t>
  </si>
  <si>
    <t>Протокол подведения итогов запроса предложений № 31502197468 от 14.04.2015 г.</t>
  </si>
  <si>
    <t>Поставка товара (интернет-центров Zyxel) для нужд ОАО "Башинформсвязь" (31502173082, 099)</t>
  </si>
  <si>
    <t>Срок (периоды) поставки товара: 2 кв.(апрель) - до 30.04.15г.; 2 кв.(май) - до 10.05.15г.; 2 кв.(июнь) - до 10.06.15г.; 3 кв.(июль) - до 10.07.15г.</t>
  </si>
  <si>
    <t>Срок (периоды) поставки товара: до 25.04.2015 г.</t>
  </si>
  <si>
    <t>Протокол подведения итогов запроса предложений № 31502173082 от 02.04.2015 г.</t>
  </si>
  <si>
    <t>Выполнение подрядных работ по устройству и восстановлению размытых переходов методом горизонтально (наклонно)-направленного бурения (ГНБ) по объектам строительства и капитального ремонта ВОЛС (31502167521, 096)</t>
  </si>
  <si>
    <t>ООО "Подземные коммуникации"</t>
  </si>
  <si>
    <t>Срок (период) выполнения работ: с 27.04.2015 г. по 20.09.2015 г.</t>
  </si>
  <si>
    <t>Протокол подведения итогов запроса предложений № 31502167521 от 03.04.2015 г.</t>
  </si>
  <si>
    <t>Поставка товара (абонентских материалов PON) для нужд ОАО "Башинформсвязь" (31502119285, 062)</t>
  </si>
  <si>
    <t>Запрос предложений в электронной форме. ОКДП: 7499090, ОКВЭД: 74.84</t>
  </si>
  <si>
    <t>Оплата по Договору производится Покупателем по факту поставки Товара в течение 30 календарных дней с момента подписания сторонами накладной. Платежи осуществляются в безналичном порядке платежными поручениями на расчетный счет поставщика. Обязательства по оплате считается выполненным с даты списания денежных средств с расчетного счета Заказчика (покупателя).</t>
  </si>
  <si>
    <t>Срок (периоды) поставки товара: до 10.07.2015 г.</t>
  </si>
  <si>
    <t>Протокол подведения итогов запроса предложений № 31502119285 от 27.03.2015 г.</t>
  </si>
  <si>
    <t>Выполнение подрядных работ "Организация FTTx доступа корпоративным и бизнес клиентам в г. Уфа" (31502171150, 097)</t>
  </si>
  <si>
    <t>Протокол подведения итогов запроса предложений № 31502171150 от 01.04.2015 г.</t>
  </si>
  <si>
    <t>Выполнение подрядных работ по восстановлению размытых переходов методом горизонтально (наклонно) -направленного бурения (ГНБ) по объектам капитального ремонта волоконно-оптических линий связи 2015 года (зоны Туймазинского, Стерлитамакского, Месягутовского МУЭС-625 п.м.) (31502167513, 093)</t>
  </si>
  <si>
    <t>Оплата выполненных Исполнителем монтажных работ производится Заказчиком по факту выполнения работ, в течение 60 (шестидесяти) календарных дней с момента подписания акта приемки выполненных работ (форма КС-2), справки о стоимости выполненных работ (Форма КС-3).</t>
  </si>
  <si>
    <t>Срок (период) выполнения работ: с 27.04.2015 г. по 20.07.2015 г.</t>
  </si>
  <si>
    <t>Протокол подведения итогов запроса предложений № 31502167513 от 03.04.2015 г.</t>
  </si>
  <si>
    <t>Оказание услуг по технической поддержке ПО CISCO комплекса Cisco UCCE-CALL центр для нужд ОАО "Башинформсвязь" (31502258037, 122)</t>
  </si>
  <si>
    <t>ЗАО «КРОК инкорпорейтед»</t>
  </si>
  <si>
    <t>Оплата за услуги осуществляется Заказчиком в рублях за каждый квартал фактически предоставленной Услуги с момента действия Договора в течение шестидесяти (60) календарных дней с даты отправки счета Заказчику по почтовой связи. Оплата производится Заказчиком путем безналичного перечисления денежных средств на расчетный счет Исполнителя.</t>
  </si>
  <si>
    <t>Срок оказания услуг: 01.05.2015 – 30.04.2016 г.</t>
  </si>
  <si>
    <t>Протокол подведения итогов запроса предложений № 31502258037 от 24.04.2015 г.</t>
  </si>
  <si>
    <t>Выполнение подрядных работ "Организация FTTx доступа корпоративным и бизнес клиентам в г. Уфа" (31502215415, 110)</t>
  </si>
  <si>
    <t>Срок (период) выполнения работ: до 30.09.2015 г.</t>
  </si>
  <si>
    <t>Срок (период) выполнения работ: с 01.05.2015 г. по 31.12.2015 г.</t>
  </si>
  <si>
    <t>Протокол подведения итогов запроса предложений № 31502215415 от 21.04.2015 г.</t>
  </si>
  <si>
    <t>Выполнение подрядных работ "Строительство сети доступа ADSL н.п. Аллагирово, Шарипкулово, Старобабичево, Старошареево, Савалеево, Константиновка, Сахаево, Кабаково, Орловка, Адзитарово Кармаскалинский район" (31502142607, 073)</t>
  </si>
  <si>
    <t>Протокол подведения итогов запроса предложений № 31502142607 от 31.03.2015 г.</t>
  </si>
  <si>
    <t>Выполнение работ по подключению услуг интернет, IP-TV, КТВ в г. Мелеуз, г. Кумертау (31502130224, 069)</t>
  </si>
  <si>
    <t>Запрос предложений в электронной форме. ОКДП: 6420090, ОКВЭД: 64.20.3</t>
  </si>
  <si>
    <t>Срок (период) выполнения работ: до 20.08.2015 г.</t>
  </si>
  <si>
    <t>Срок (период) выполнения работ: до 30.06.2015 г.</t>
  </si>
  <si>
    <t>Протокол подведения итогов запроса предложений № 31502130224 от 27.03.2015 г.</t>
  </si>
  <si>
    <t>Выполнение подрядных работ по устройству переходов методом горизонтально (наклонно)-направленного бурения (ГНБ) по объектам строительство и капитального ремонта (31502160885, 086)</t>
  </si>
  <si>
    <t>Срок (период) выполнения работ: с 20.04.2015 г. по 20.08.2015 г.</t>
  </si>
  <si>
    <t>Протокол подведения итогов запроса предложений № 31502160885 от 02.04.2015 г.</t>
  </si>
  <si>
    <t>Выполнение подрядных работ по устройству переходов методом горизонтально (наклонно)-направленного бурения (ГНБ) по объектам строительство и капитального ремонта (31502160890, 087)</t>
  </si>
  <si>
    <t>Срок (период) выполнения работ: с 20.04.2015 г. по 20.10.2015 г.</t>
  </si>
  <si>
    <t>Протокол подведения итогов запроса предложений № 31502160890 от 02.04.2015 г.</t>
  </si>
  <si>
    <t>Поставка товара (телевизионных передатчиков 5 кВт) для нужд ОАО "Башинформсвязь" (31502113372, 061)</t>
  </si>
  <si>
    <t>ООО "НПК Микротек"</t>
  </si>
  <si>
    <t>Оплата по Договору производится Покупателем по факту поставки Товара в течение 60 календарных дней с момента подписания сторонами накладной. Платежи осуществляются в безналичном порядке платежными поручениями на расчетный счет поставщика. Обязательства по оплате считается выполненным с даты списания денежных средств с расчетного счета Заказчика (покупателя).</t>
  </si>
  <si>
    <t>Срок (период) поставки товара: до 15.06.2015 г.</t>
  </si>
  <si>
    <t>Протокол подведения итогов запроса предложений № 31502113372 от 24.03.2015 г.</t>
  </si>
  <si>
    <t>Выполнение работ по покраске распределительных шкафов в г. Уфа (31502209893)</t>
  </si>
  <si>
    <t>Запрос предложений в электронной форме. ОКДП: 4540296, ОКВЭД: 45.44.2</t>
  </si>
  <si>
    <t>ИП Хайретдинова Р.И.</t>
  </si>
  <si>
    <t>Оплата выполненных работ производится Заказчиком в следующем порядке: в течение 30 календарных дней с момента подписания акта приемки выполненных работ (форма КС-2), справки о стоимости выполненных работ (Форма КС-3).</t>
  </si>
  <si>
    <t>Срок (период) выполнения работ: с 20.04.2015 г. по 10.06.2015 г.</t>
  </si>
  <si>
    <t>Протокол подведения итогов запроса предложений № 31502209893 от 14.04.2015 г.</t>
  </si>
  <si>
    <t>Оказание услуг по техническому обслуживанию и ремонту систем кондиционирования воздуха (31502113273, 060)</t>
  </si>
  <si>
    <t>Запрос предложений в электронной форме. ОКДП: 2919453, ОКВЭД: 29.22.9</t>
  </si>
  <si>
    <t>ООО "Климат-Комфорт"</t>
  </si>
  <si>
    <t>Исполнитель до 5 числа месяца, следующего за месяцем оказания услуг, предоставляет Заказчику акт выполненных работ и счет-фактуру. Заказчик в течение 30 дней с момента подписания сторонами акта приёмки оказанных услуг на основании счета и счета–фактуры, полученных Заказчиком от Исполнителя, перечисляет платеж в сумме, указанной в счете-фактуре.</t>
  </si>
  <si>
    <t>Срок (период) оказания услуг: ТО кондиционеров - до 30.06.2015 г., услуги по ремонту - до 22.04.2016 г.</t>
  </si>
  <si>
    <t>Протокол подведения итогов запроса предложений № 31502113273 от 31.03.2015 г.</t>
  </si>
  <si>
    <t>Поставка товара (оптических шнуров и патч-кордов) для нужд ОАО "Башинформсвязь" (31502160908, 090)</t>
  </si>
  <si>
    <t>Запрос предложений в электронной форме. ОКДП: 3132115, ОКВЭД: 51.6</t>
  </si>
  <si>
    <t>ООО "ТелекомСтройКмоплект"</t>
  </si>
  <si>
    <t>Срок поставки товара: 2 квартал 2015 г. - до 30.04.2015 г., 3 квартал - до 10.07.2015 г., до 20.07.2015 г.</t>
  </si>
  <si>
    <t>Протокол подведения итогов запроса предложений № 31502160908 от 10.04.2015 г.</t>
  </si>
  <si>
    <t>Выполнение подрядных работ "Строительство сети доступа PON м/э Ишимбай 2 этап Стерлитамакский МУЭС" (31502157653, 083)</t>
  </si>
  <si>
    <t>Подрядчик ежемесячно, не позднее 25 числа отчетного месяца, представляет Заказчику акты приемки выполненных работ по форме №КС-2 и справки о стоимости выполненных работ по форме №КС-3. При непредставлении в указанный срок документов для оформления форм № КС-2 и КС-3, оформление указанных форм на выполненные объемы работ переносится на следующий месяц. Заказчик обязан в течение 90 календарных дней со дня подписания сторонами акта выполненных работ (форма № КС-2 и форма № КС-3) осуществить промежуточные платежи соответственно стоимости выполненных работ. Окончательный расчет производится Заказчиком в течение 90 календарных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комиссии.</t>
  </si>
  <si>
    <t>Подрядчик ежемесячно, не позднее 25 числа отчетного месяца, представляет Заказчику акты приемки выполненных работ по форме №КС-2 и справки о стоимости выполненных работ по форме №КС-3. При непредставлении в указанный срок документов для оформления форм № КС-2 и КС-3, оформление указанных форм на выполненные объемы работ переносится на следующий месяц. Заказчик обязан в течение 60 календарных дней со дня подписания сторонами акта выполненных работ (форма № КС-2 и форма № КС-3) осуществить промежуточные платежи соответственно стоимости выполненных работ. Окончательный расчет производится Заказчиком в течение 60 календарных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комиссии.</t>
  </si>
  <si>
    <t>Подрядчик ежемесячно, не позднее 25 числа отчетного месяца, представляет Заказчику акты приемки выполненных работ по форме №КС-2 и справки о стоимости выполненных работ по форме №КС-3. При непредставлении в указанный срок документов для оформления форм № КС-2 и КС-3, оформление указанных форм на выполненные объемы работ переносится на следующий месяц. Заказчик обязан в течение 30 календарных дней со дня подписания сторонами акта выполненных работ (форма № КС-2 и форма № КС-3) осуществить промежуточные платежи соответственно стоимости выполненных работ. Окончательный расчет производится Заказчиком в течение 30 календарных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комиссии.</t>
  </si>
  <si>
    <t>Подрядчик ежемесячно, не позднее 25 числа отчетного месяца, Заказчику акты приемки выполненных работ по форме №КС-2 и справки о стоимости выполненных работ по форме №КС-3. При непредставлении в указанный срок документов для оформления форм № КС-2 и КС-3, оформление указанных форм на выполненные объемы работ переносится на следующий месяц. Заказчик обязан в течение 60 календарных дней со дня подписания сторонами акта выполненных работ (форма № КС-2 и форма № КС-3) осуществить промежуточные платежи соответственно стоимости выполненных работ. Окончательный расчет производится Заказчиком в течение 10 рабочих дней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комиссии.</t>
  </si>
  <si>
    <t>Срок (период) выполнения работ: до 31.08.2015 г.</t>
  </si>
  <si>
    <t>Протокол подведения итогов запроса предложений № 31502157653 от 02.04.2015 г.</t>
  </si>
  <si>
    <t>Выполнение подрядных работ по строительству сети ADSL Кушнаренковский РУС ЦТЭ (31502142471, 072)</t>
  </si>
  <si>
    <t>ООО "Стройсервис"</t>
  </si>
  <si>
    <t>Подрядчик ежемесячно, в срок до 25-го числа отчетного месяца, предоставляет Заказчику акты фактически выполненных строительно-монтажных работ, где отражаются выполненные объемы работ, которые являются основанием для оформления форм № КС-2 и КС-3. При непредставлении в указанный срок документов для оформления форм № КС-2 и КС-3, оформление указанных форм на выполненные объемы работ переносится на следующий месяц.   Заказчик обязан в тридцатидневный срок со дня подписания сторонами акта выполненных работ (форма №КС-2 и форма №КС-3) осуществить промежуточные платежи соответственно стоимости выполненных работ. Окончательный расчет производится Заказчиком в течение 10-ти рабочих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комиссии.</t>
  </si>
  <si>
    <t>Протокол подведения итогов запроса предложений № 31502142471 от 31.03.2015 г.</t>
  </si>
  <si>
    <t>Запрос предложений в электронной форме. ОКДП: 4540269, ОКВЭД: 45.45</t>
  </si>
  <si>
    <t>ООО "Евроконсалтинг"</t>
  </si>
  <si>
    <t>Срок (период) выполнения работ: с 06.04.2015 г. по 06.05.2015 г.</t>
  </si>
  <si>
    <t>Протокол подведения итогов запроса предложений № 31502143390 от 30.03.2015 г.</t>
  </si>
  <si>
    <t>Выполнение работ по капитальному ремонту помещения и фасада Центра продаж и обслуживания г. Уфа, ул. Кирова, 105 (31502143390)</t>
  </si>
  <si>
    <t>Поставка товара (сертификатов технической поддержки VMware vSphere 5) для нужд ОАО "Башинформсвязь" (31502160896, 088)</t>
  </si>
  <si>
    <t>ООО "ИТС Софт"</t>
  </si>
  <si>
    <t>Оплата по настоящему договору производится Покупателем по факту поставки Сертификатов технической поддержки в течение 40 рабочих дней после поставки, на основании подписанного сторонами товарной накладной и счета-фактуры, выставленного Поставщиком. Оплата по настоящему договору производится Покупателем путем безналичного перечисления денежных средств на расчетный счет Поставщика. Датой исполнения Покупателем своих обязательств по оплате, считается дата списания денежных средств с расчетного счета Покупателя.</t>
  </si>
  <si>
    <t>Срок (период) поставки товара: 20 дней со дня подписания договора</t>
  </si>
  <si>
    <t>Протокол подведения итогов запроса предложений № 31502160896 от 30.03.2015 г.</t>
  </si>
  <si>
    <t>Выполнение подрядных работ "Строительство сети доступа PON Чишмы, Акманай Чишминский район" (31502166945, 093)</t>
  </si>
  <si>
    <t>Подрядчик ежемесячно, в срок до 25-го числа отчетного месяца, предоставляет Заказчику акты фактически выполненных строительно-монтажных работ, где отражаются выполненные объемы работ, которые являются основанием для оформления форм № КС-2 и КС-3. При непредставлении в указанный срок документов для оформления форм № КС-2 и КС-3, оформление указанных форм на выполненные объемы работ переносится на следующий месяц.   Заказчик обязан в щестидесятидневный срок со дня подписания сторонами акта выполненных работ (форма №КС-2 и форма №КС-3) осуществить промежуточные платежи соответственно стоимости выполненных работ. Окончательный расчет производится Заказчиком в течение 60 календарных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комиссии.</t>
  </si>
  <si>
    <t>Срок (период) выполнения работ: до 10.09.2015 г.</t>
  </si>
  <si>
    <t>Протокол подведения итогов запроса предложений № 31502166945 от 03.04.2015 г.</t>
  </si>
  <si>
    <t>Выполнение работ по подключению услуг интернет, IP-TV, КТВ в зоне Стерлитамакского МУЭС (31502129054, 068)</t>
  </si>
  <si>
    <t>Оплата выполненных Исполнителем работ по подключению к сети ОАО «Башинформсвязь» производится Заказчиком по факту выполнения работ, в течение 60 календарных дней с момента подписания акта приемки выполненных работ (форма КС-2), справки о стоимости выполненных работ (Форма КС-3) и акта на списание абонентского оборудования.</t>
  </si>
  <si>
    <t>Протокол подведения итогов запроса предложений № 31502129054 от 01.04.2015 г.</t>
  </si>
  <si>
    <t>Поставка товара (оптических приемников) для нужд ОАО "Башинформсвязь" (31502126668, 067)</t>
  </si>
  <si>
    <t>Запрос предложений в электронной форме. ОКДП: 3221131, ОКВЭД: 32.30.2</t>
  </si>
  <si>
    <t>Срок (периоды) поставки товара: по Приложению №1.1 к Договору: II кв. до 15 мая 2015 г., III кв. до 01 сентября 2015 г., IV кв. до 15 октября 2015 г., по Приложению №1.2 к Договору: II кв. до 15 мая 2015 г., III кв. до 01 сентября 2015 г., IV кв. до 01 ноября 2015 г.</t>
  </si>
  <si>
    <t>Протокол подведения итогов запроса предложений № 31502126668 от 25.03.2015 г.</t>
  </si>
  <si>
    <t>Оказание услуг по техническому обслуживанию и ремонту автомобилей (31502167109, 095)</t>
  </si>
  <si>
    <t>Запрос предложений в электронной форме. ОКДП: 5020300, ОКВЭД: 50.20.2</t>
  </si>
  <si>
    <t>ООО ТПК "ИНТЕЛЛ"</t>
  </si>
  <si>
    <t>Оплата работ осуществляется Заказчиком по факту выполненных работ, на основании счета, счета-фактуры, заказ-наряда, акта выполненных работ, подписанных уполномоченными представителями сторон, в течение 5 (пяти) рабочих дней с момента их получения Заказчиком. Оплата производится путем безналичного перечисления денежных средств на расчетный счет Исполнителя. Обязанность Заказчика по оплате считается выполненной в момент поступления денежных средств на расчетный счет Исполнителя.</t>
  </si>
  <si>
    <t>Срок действия договора в части оказания услуг - с даты подписания до 31.12.2015 г.</t>
  </si>
  <si>
    <t>Протокол подведения итогов запроса предложений № 31502167109 от 07.04.2015 г.</t>
  </si>
  <si>
    <t>Поставка товара (скоб для крепления кабеля, стяжки проводов) (31502137860, 070)</t>
  </si>
  <si>
    <t>Запрос предложений в электронной форме. ОКДП: 3222492, ОКВЭД: 51.6</t>
  </si>
  <si>
    <t>Протокол подведения итогов запроса предложений № 31502137860 от 01.04.2015 г.</t>
  </si>
  <si>
    <t>Срок поставки товара: 2 квартал 2015 г. - до 20.04.2015 г., 3 квартал - до 10.07.2015 г.</t>
  </si>
  <si>
    <t>Выполнение подрядных работ "Строительство сети доступа PON с. Зубово Уфимский район" (31502157652,082)</t>
  </si>
  <si>
    <t>ООО "Инфотех-С"</t>
  </si>
  <si>
    <t>Протокол подведения итогов запроса предложений № 31502157652 от 07.04.2015 г.</t>
  </si>
  <si>
    <t>Выполнение подрядных работ по строительству объектов: "Строительство МСС ВОЛП Старогумерово-Старые Тукмаклы Кушнаренковский РУС" (31502119155, 063)</t>
  </si>
  <si>
    <t>Подрядчик ежемесячно, в срок до 25-го числа отчетного месяца, предоставляет Заказчику акты фактически выполненных строительно-монтажных работ, где отражаются выполненные объемы работ, которые являются основанием для оформления форм № КС-2 и КС-3. При непредставлении в указанный срок документов для оформления форм № КС-2 и КС-3, оформление указанных форм на выполненные объемы работ переносится на следующий месяц.   Заказчик обязан в тридцатидневный срок со дня подписания сторонами акта выполненных работ (форма №КС-2 и форма №КС-3) осуществить промежуточные платежи соответственно стоимости выполненных работ. Окончательный расчет производится Заказчиком в течение 10 рабочих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комиссии.</t>
  </si>
  <si>
    <t>Срок (период) выполнения работ: до 16.06.2015 г.</t>
  </si>
  <si>
    <t>Протокол подведения итогов запроса предложений № 31502119155 от 25.03.2015 г.</t>
  </si>
  <si>
    <t>Поставка товара (плоских зажимов ODWAC для 2-х волоконного кабеля) (31502106720, 056)</t>
  </si>
  <si>
    <t>Запрос предложений в электронной форме. ОКДП: 3134020, ОКВЭД: 31.30</t>
  </si>
  <si>
    <t>Оплата по Договору производится Покупателем по факту поставки Товара в течение 90 календарных дней с момента подписания сторонами накладной. Платежи осуществляются в безналичном порядке платежными поручениями на расчетный счет поставщика. Обязательства по оплате считается выполненным с даты списания денежных средств с расчетного счета Заказчика (покупателя).</t>
  </si>
  <si>
    <t>Срок (периоды) поставки товара: по Приложению №1.1 к Договору – до 30 марта 2015 г., по Приложению №1.2 к Догвору – до 20 мая 2015 года.</t>
  </si>
  <si>
    <t>Протокол подведения итогов запроса предложений № 31502106720 от 23.03.2015 г.</t>
  </si>
  <si>
    <t>Оказание услуг по доставке неконвертированных счетов-извещений за услуги связи ОАО "Башинформсвязь" (31502103738)</t>
  </si>
  <si>
    <t>Запрос предложений в электронной форме. ОКДП: 6420090, ОКВЭД: 64.20.11</t>
  </si>
  <si>
    <t>ЗАО "Национальная почтовая служба"</t>
  </si>
  <si>
    <t>Оплата услуг по доставке счетов-извещений производится путем перечисления Заказчиком денежных средств на расчетный счет Исполнителя в течении 60-ти календарных дней после подписания актов выполненных работ, согласно выставленных счетов. Датой оплаты считается дата зачисления денежных средств на расчетный счет Исполнителя.</t>
  </si>
  <si>
    <t>Срок (приод) оказания услуг: с 01.04.2015 г. по 31.12.2015 г.</t>
  </si>
  <si>
    <t>Протокол подведения итогов запроса предложений № 31502103738 от 18.03.2015 г.</t>
  </si>
  <si>
    <t>Поставка товара (плинтов, модулей КМН) (31502093517, 053)</t>
  </si>
  <si>
    <t>Запрос предложений в электронной форме. ОКДП: 3222463, ОКВЭД: 32.20.2</t>
  </si>
  <si>
    <t>ООО "Компания КСС-КОНТАКТ"</t>
  </si>
  <si>
    <t>Срок (периоды) поставки товара: 2 квартал - март 2015 г., 3 квартал - июль 2015 г.</t>
  </si>
  <si>
    <t>Протокол подведения итогов запроса предложений № 31502093517 от 19.03.2015 г.</t>
  </si>
  <si>
    <t>Поставка товара (многопарного кабеля с медными жилами 3 категории) (31502126579, 066)</t>
  </si>
  <si>
    <t>ООО ТК "СКК/Фариаль"</t>
  </si>
  <si>
    <t>Оплата по Договору производится Покупателем по факту поставки Товара в течение 35 календарных дней с момента подписания сторонами накладной. Платежи осуществляются в безналичном порядке платежными поручениями на расчетный счет поставщика. Обязательства по оплате считается выполненным с даты списания денежных средств с расчетного счета Заказчика (покупателя).</t>
  </si>
  <si>
    <t>Срок (периоды) поставки товара: по Приложению №1.1 к Договору: 2 кв. - до 10.04.15г., - до 15.05.15г.;  до 12.06.15г.; по Приложению №1.2 к Договору: 2 кв. - до 10.04.15г., до 12.06.15г.; 3 кв. – до 01.08.2015г.</t>
  </si>
  <si>
    <t>Протокол подведения итогов запроса предложений № 31502126579 от 25.03.2015 г.</t>
  </si>
  <si>
    <t>Поставка товара (многопарного кабеля с медными жилами 5 категории) (31502126528, 065)</t>
  </si>
  <si>
    <t>Срок (периоды) поставки товара: по Приложению №1.1 к Договору: 2 кв. - до 10.04.15г., - до 10.05.15г.; до 10.06.15г.; по Приложению №1.2 к Договору: 2 кв. - до 10.04.15г., - до 10.05.15г.;  до 10.06.15г.; 3 кв. – до 01.08.2015г.</t>
  </si>
  <si>
    <t>Протокол подведения итогов запроса предложений № 31502126528 от 25.03.2015 г.</t>
  </si>
  <si>
    <t>Поставка товара (трубы ПНД, ПВД) (31502112512, 059)</t>
  </si>
  <si>
    <t>Срок (периоды) поставки товара: по Приложению №1.1 к Договору – 2 кв. - до 10.04.15г., до 10.05.15 г.; до 10.06.15г.; 3 кв. -  до 10.07.15г., по Приложению №1.2 к Договору – 2кв.- до 20 апреля 2015г., 3кв.- до 20 июля 2015г; по Приложению №1.3 к Договору – 2 кв. - до 20  апреля 2015г., 3 кв. - до 20 июля 2015г.</t>
  </si>
  <si>
    <t>Протокол подведения итогов запроса предложений № 31502112512 от 26.03.2015 г.</t>
  </si>
  <si>
    <t>Поставка товара (коннекторов и розеток RJ-11, RJ-45) (31502160904, 089)</t>
  </si>
  <si>
    <t>Запрос предложений в электронной форме. ОКДП: 3222481, ОКВЭД: 32.20.3</t>
  </si>
  <si>
    <t>Срок (периоды) поставки товара: потребность 2 квартаал - до 17.04.2015 г., потребность 3 квартала - до 01.07.2015 г.</t>
  </si>
  <si>
    <t>Протокол подведения итогов запроса предложений № 31502160904 от 06.04.2015 г.</t>
  </si>
  <si>
    <t>Выполнение подрядных работ "Строительство сети доступа PON Нагаево 2 очередь ЦТЭ" (31502147944, 079)</t>
  </si>
  <si>
    <t>ЗАО "Дект-Стандарт"</t>
  </si>
  <si>
    <t>Срок (период) выполнения работ: до 15.09.2015 г.</t>
  </si>
  <si>
    <t>Поставка товара (систем электропитания) (31502106636, 058)</t>
  </si>
  <si>
    <t>Запрос предложений в электронной форме. ОКДП: 3222251, ОКВЭД: 31.10.1</t>
  </si>
  <si>
    <t>ООО "Эльэк"</t>
  </si>
  <si>
    <t>Протокол подведения итогов запроса предложений № 31502106636 от 24.03.2015 г.</t>
  </si>
  <si>
    <t>Выполнение подрядных работ "Строительство сети доступа PON н.п. Федоровка, Карпово, Елкибаево, Самохваловка Уфимский район" (31502166949, 094)</t>
  </si>
  <si>
    <t>Протокол подведения итогов запроса предложений № 31502166949 от 03.04.2015 г.</t>
  </si>
  <si>
    <t>Поставка товара (кондиционеров) (31502055695, 039)</t>
  </si>
  <si>
    <t>Запрос предложений в электронной форме. ОКДП: 2919451, ОКВЭД: 29.23.1</t>
  </si>
  <si>
    <t>ООО "Старт-2"</t>
  </si>
  <si>
    <t>Оплата по Договору производится Покупателем по факту поставки Товара в течение 90 банковских дней с момента подписания сторонами накладной. Платежи осуществляются в безналичном порядке платежными поручениями на расчетный счет поставщика. Обязательства по оплате считается выполненным с даты списания денежных средств с расчетного счета Заказчика (покупателя).</t>
  </si>
  <si>
    <t>Срок поставки и монтажа товара: до 30.05.2015 г.</t>
  </si>
  <si>
    <t>Протокол подведения итогов запроса предложений № 31502055695 от 06.03.2015 г.</t>
  </si>
  <si>
    <t>Поставка товара (дизельных электростанций) (31502055667, 040)</t>
  </si>
  <si>
    <t>Запрос предложений в электронной форме. ОКДП: 3149130, ОКВЭД: 31.10.1</t>
  </si>
  <si>
    <t>ООО "БМЕ-Дизель Восток"</t>
  </si>
  <si>
    <t>Срок поставки товара: до 15.06.2015 г.</t>
  </si>
  <si>
    <t>Протокол подведения итогов запроса предложений № 31502055667 от 18.03.2015 г.</t>
  </si>
  <si>
    <t>Поставка товара (оптического кабеля) (31502093513, 052)</t>
  </si>
  <si>
    <t>ЗАО "ТРАНСВОК"</t>
  </si>
  <si>
    <t>Срок (периоды) поставки товара: по Приложению №1.1 к Догвору: 1 кв. - до 01.04.15; 2 кв. (апрель) - до 20.04.15, 2 кв. (май, июнь) - до 29.05.15; 3 квартал  - до 10.07.15; по Приложению №1.2.: 1 квартал - до 01 апреля 2015, 2 квартал - до 1 мая 2015, 3 квартал  - до 10 июля 2015.</t>
  </si>
  <si>
    <t>Протокол подведения итогов запроса предложений № 31502093513 от 20.03.2015 г.</t>
  </si>
  <si>
    <t xml:space="preserve"> АПРЕЛЬ:</t>
  </si>
  <si>
    <t>Итого за апрель: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</si>
</sst>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.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2" borderId="2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8" fillId="0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4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4" fontId="9" fillId="2" borderId="6" xfId="0" applyNumberFormat="1" applyFont="1" applyFill="1" applyBorder="1" applyAlignment="1">
      <alignment horizontal="center" vertical="top"/>
    </xf>
    <xf numFmtId="164" fontId="9" fillId="2" borderId="6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" fontId="8" fillId="0" borderId="5" xfId="0" applyNumberFormat="1" applyFont="1" applyFill="1" applyBorder="1" applyAlignment="1">
      <alignment horizontal="left" vertical="top" wrapText="1"/>
    </xf>
    <xf numFmtId="0" fontId="13" fillId="0" borderId="5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0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abSelected="1" topLeftCell="A43" zoomScale="60" zoomScaleNormal="60" workbookViewId="0">
      <selection activeCell="E53" sqref="E53"/>
    </sheetView>
  </sheetViews>
  <sheetFormatPr defaultRowHeight="19.5" x14ac:dyDescent="0.3"/>
  <cols>
    <col min="1" max="1" width="9.7109375" style="8" customWidth="1"/>
    <col min="2" max="2" width="36.28515625" style="4" customWidth="1"/>
    <col min="3" max="3" width="35.28515625" style="1" customWidth="1"/>
    <col min="4" max="4" width="26.42578125" style="15" customWidth="1"/>
    <col min="5" max="5" width="27.85546875" style="15" customWidth="1"/>
    <col min="6" max="6" width="59.28515625" style="10" customWidth="1"/>
    <col min="7" max="7" width="9.140625" style="6" customWidth="1"/>
    <col min="8" max="8" width="58.85546875" style="6" customWidth="1"/>
    <col min="9" max="9" width="55.7109375" style="5" customWidth="1"/>
    <col min="10" max="10" width="34.5703125" style="1" customWidth="1"/>
  </cols>
  <sheetData>
    <row r="1" spans="1:10" ht="47.25" thickBot="1" x14ac:dyDescent="0.75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18" customFormat="1" ht="15" customHeight="1" x14ac:dyDescent="0.25">
      <c r="A2" s="53" t="s">
        <v>0</v>
      </c>
      <c r="B2" s="50" t="s">
        <v>1</v>
      </c>
      <c r="C2" s="50" t="s">
        <v>2</v>
      </c>
      <c r="D2" s="55" t="s">
        <v>3</v>
      </c>
      <c r="E2" s="55" t="s">
        <v>4</v>
      </c>
      <c r="F2" s="50" t="s">
        <v>11</v>
      </c>
      <c r="G2" s="58" t="s">
        <v>5</v>
      </c>
      <c r="H2" s="59"/>
      <c r="I2" s="50" t="s">
        <v>6</v>
      </c>
      <c r="J2" s="50" t="s">
        <v>10</v>
      </c>
    </row>
    <row r="3" spans="1:10" s="18" customFormat="1" ht="15" customHeight="1" x14ac:dyDescent="0.25">
      <c r="A3" s="54"/>
      <c r="B3" s="51"/>
      <c r="C3" s="51"/>
      <c r="D3" s="56"/>
      <c r="E3" s="56"/>
      <c r="F3" s="51"/>
      <c r="G3" s="60"/>
      <c r="H3" s="61"/>
      <c r="I3" s="51"/>
      <c r="J3" s="51"/>
    </row>
    <row r="4" spans="1:10" s="18" customFormat="1" ht="15.75" customHeight="1" x14ac:dyDescent="0.25">
      <c r="A4" s="54"/>
      <c r="B4" s="51"/>
      <c r="C4" s="51"/>
      <c r="D4" s="56"/>
      <c r="E4" s="56"/>
      <c r="F4" s="51"/>
      <c r="G4" s="60"/>
      <c r="H4" s="61"/>
      <c r="I4" s="51"/>
      <c r="J4" s="51"/>
    </row>
    <row r="5" spans="1:10" s="18" customFormat="1" ht="43.5" customHeight="1" thickBot="1" x14ac:dyDescent="0.3">
      <c r="A5" s="68"/>
      <c r="B5" s="52"/>
      <c r="C5" s="52"/>
      <c r="D5" s="57"/>
      <c r="E5" s="57"/>
      <c r="F5" s="52"/>
      <c r="G5" s="62"/>
      <c r="H5" s="63"/>
      <c r="I5" s="52"/>
      <c r="J5" s="52"/>
    </row>
    <row r="6" spans="1:10" s="32" customFormat="1" ht="21" thickBot="1" x14ac:dyDescent="0.3">
      <c r="A6" s="12"/>
      <c r="B6" s="19" t="s">
        <v>199</v>
      </c>
      <c r="C6" s="2"/>
      <c r="D6" s="13"/>
      <c r="E6" s="14"/>
      <c r="F6" s="9"/>
      <c r="G6" s="45"/>
      <c r="H6" s="46"/>
      <c r="I6" s="7"/>
      <c r="J6" s="3"/>
    </row>
    <row r="7" spans="1:10" s="11" customFormat="1" ht="186.75" customHeight="1" x14ac:dyDescent="0.25">
      <c r="A7" s="28">
        <v>1</v>
      </c>
      <c r="B7" s="43" t="s">
        <v>27</v>
      </c>
      <c r="C7" s="42" t="s">
        <v>23</v>
      </c>
      <c r="D7" s="30">
        <v>1021557.74</v>
      </c>
      <c r="E7" s="30">
        <v>899206.85</v>
      </c>
      <c r="F7" s="28" t="s">
        <v>24</v>
      </c>
      <c r="G7" s="66" t="s">
        <v>18</v>
      </c>
      <c r="H7" s="67"/>
      <c r="I7" s="31" t="s">
        <v>25</v>
      </c>
      <c r="J7" s="17" t="s">
        <v>26</v>
      </c>
    </row>
    <row r="8" spans="1:10" s="11" customFormat="1" ht="191.25" customHeight="1" x14ac:dyDescent="0.25">
      <c r="A8" s="28">
        <v>2</v>
      </c>
      <c r="B8" s="43" t="s">
        <v>28</v>
      </c>
      <c r="C8" s="42" t="s">
        <v>29</v>
      </c>
      <c r="D8" s="30">
        <v>2718814.4</v>
      </c>
      <c r="E8" s="30">
        <v>1670596.8</v>
      </c>
      <c r="F8" s="28" t="s">
        <v>30</v>
      </c>
      <c r="G8" s="47" t="s">
        <v>18</v>
      </c>
      <c r="H8" s="64"/>
      <c r="I8" s="31" t="s">
        <v>33</v>
      </c>
      <c r="J8" s="17" t="s">
        <v>31</v>
      </c>
    </row>
    <row r="9" spans="1:10" s="11" customFormat="1" ht="195.75" customHeight="1" x14ac:dyDescent="0.25">
      <c r="A9" s="28">
        <v>3</v>
      </c>
      <c r="B9" s="43" t="s">
        <v>32</v>
      </c>
      <c r="C9" s="42" t="s">
        <v>7</v>
      </c>
      <c r="D9" s="30">
        <v>6141900</v>
      </c>
      <c r="E9" s="30">
        <v>6141900</v>
      </c>
      <c r="F9" s="28" t="s">
        <v>8</v>
      </c>
      <c r="G9" s="47" t="s">
        <v>42</v>
      </c>
      <c r="H9" s="64"/>
      <c r="I9" s="31" t="s">
        <v>34</v>
      </c>
      <c r="J9" s="17" t="s">
        <v>35</v>
      </c>
    </row>
    <row r="10" spans="1:10" s="11" customFormat="1" ht="310.5" customHeight="1" x14ac:dyDescent="0.25">
      <c r="A10" s="28">
        <v>4</v>
      </c>
      <c r="B10" s="43" t="s">
        <v>36</v>
      </c>
      <c r="C10" s="42" t="s">
        <v>41</v>
      </c>
      <c r="D10" s="30">
        <v>1108020</v>
      </c>
      <c r="E10" s="30">
        <v>688483.64</v>
      </c>
      <c r="F10" s="28" t="s">
        <v>37</v>
      </c>
      <c r="G10" s="47" t="s">
        <v>96</v>
      </c>
      <c r="H10" s="64"/>
      <c r="I10" s="31" t="s">
        <v>38</v>
      </c>
      <c r="J10" s="17" t="s">
        <v>39</v>
      </c>
    </row>
    <row r="11" spans="1:10" s="11" customFormat="1" ht="191.25" customHeight="1" x14ac:dyDescent="0.25">
      <c r="A11" s="28">
        <v>5</v>
      </c>
      <c r="B11" s="43" t="s">
        <v>40</v>
      </c>
      <c r="C11" s="42" t="s">
        <v>7</v>
      </c>
      <c r="D11" s="30">
        <v>49557994</v>
      </c>
      <c r="E11" s="30">
        <v>47414465</v>
      </c>
      <c r="F11" s="28" t="s">
        <v>8</v>
      </c>
      <c r="G11" s="47" t="s">
        <v>42</v>
      </c>
      <c r="H11" s="64"/>
      <c r="I11" s="31" t="s">
        <v>43</v>
      </c>
      <c r="J11" s="17" t="s">
        <v>44</v>
      </c>
    </row>
    <row r="12" spans="1:10" s="11" customFormat="1" ht="142.5" customHeight="1" x14ac:dyDescent="0.25">
      <c r="A12" s="28">
        <v>6</v>
      </c>
      <c r="B12" s="43" t="s">
        <v>45</v>
      </c>
      <c r="C12" s="42" t="s">
        <v>21</v>
      </c>
      <c r="D12" s="30">
        <v>1180000</v>
      </c>
      <c r="E12" s="30">
        <v>1180000</v>
      </c>
      <c r="F12" s="28" t="s">
        <v>17</v>
      </c>
      <c r="G12" s="47" t="s">
        <v>48</v>
      </c>
      <c r="H12" s="64"/>
      <c r="I12" s="31" t="s">
        <v>57</v>
      </c>
      <c r="J12" s="17" t="s">
        <v>46</v>
      </c>
    </row>
    <row r="13" spans="1:10" s="11" customFormat="1" ht="303.75" customHeight="1" x14ac:dyDescent="0.25">
      <c r="A13" s="28">
        <v>7</v>
      </c>
      <c r="B13" s="43" t="s">
        <v>47</v>
      </c>
      <c r="C13" s="42" t="s">
        <v>41</v>
      </c>
      <c r="D13" s="30">
        <v>1106250</v>
      </c>
      <c r="E13" s="30">
        <v>582514.06999999995</v>
      </c>
      <c r="F13" s="28" t="s">
        <v>37</v>
      </c>
      <c r="G13" s="47" t="s">
        <v>96</v>
      </c>
      <c r="H13" s="64"/>
      <c r="I13" s="31" t="s">
        <v>49</v>
      </c>
      <c r="J13" s="17" t="s">
        <v>50</v>
      </c>
    </row>
    <row r="14" spans="1:10" s="11" customFormat="1" ht="141.75" customHeight="1" x14ac:dyDescent="0.25">
      <c r="A14" s="28">
        <v>8</v>
      </c>
      <c r="B14" s="43" t="s">
        <v>51</v>
      </c>
      <c r="C14" s="42" t="s">
        <v>12</v>
      </c>
      <c r="D14" s="30">
        <v>2400000</v>
      </c>
      <c r="E14" s="30">
        <v>2195600</v>
      </c>
      <c r="F14" s="28" t="s">
        <v>52</v>
      </c>
      <c r="G14" s="47" t="s">
        <v>53</v>
      </c>
      <c r="H14" s="64"/>
      <c r="I14" s="31" t="s">
        <v>54</v>
      </c>
      <c r="J14" s="17" t="s">
        <v>55</v>
      </c>
    </row>
    <row r="15" spans="1:10" s="11" customFormat="1" ht="101.25" customHeight="1" x14ac:dyDescent="0.25">
      <c r="A15" s="28">
        <v>9</v>
      </c>
      <c r="B15" s="29" t="s">
        <v>56</v>
      </c>
      <c r="C15" s="42" t="s">
        <v>21</v>
      </c>
      <c r="D15" s="30">
        <v>1180000</v>
      </c>
      <c r="E15" s="30">
        <v>1180000</v>
      </c>
      <c r="F15" s="28" t="s">
        <v>17</v>
      </c>
      <c r="G15" s="47" t="s">
        <v>48</v>
      </c>
      <c r="H15" s="64"/>
      <c r="I15" s="31" t="s">
        <v>58</v>
      </c>
      <c r="J15" s="17" t="s">
        <v>59</v>
      </c>
    </row>
    <row r="16" spans="1:10" s="11" customFormat="1" ht="243" customHeight="1" x14ac:dyDescent="0.25">
      <c r="A16" s="28">
        <v>10</v>
      </c>
      <c r="B16" s="29" t="s">
        <v>60</v>
      </c>
      <c r="C16" s="42" t="s">
        <v>21</v>
      </c>
      <c r="D16" s="30">
        <v>2908860.48</v>
      </c>
      <c r="E16" s="30">
        <v>2828771.07</v>
      </c>
      <c r="F16" s="28" t="s">
        <v>17</v>
      </c>
      <c r="G16" s="47" t="s">
        <v>97</v>
      </c>
      <c r="H16" s="64"/>
      <c r="I16" s="31" t="s">
        <v>64</v>
      </c>
      <c r="J16" s="17" t="s">
        <v>61</v>
      </c>
    </row>
    <row r="17" spans="1:10" s="11" customFormat="1" ht="101.25" customHeight="1" x14ac:dyDescent="0.25">
      <c r="A17" s="28">
        <v>11</v>
      </c>
      <c r="B17" s="29" t="s">
        <v>62</v>
      </c>
      <c r="C17" s="42" t="s">
        <v>63</v>
      </c>
      <c r="D17" s="30">
        <v>1397613.24</v>
      </c>
      <c r="E17" s="30">
        <v>1329999.24</v>
      </c>
      <c r="F17" s="28" t="s">
        <v>15</v>
      </c>
      <c r="G17" s="47" t="s">
        <v>48</v>
      </c>
      <c r="H17" s="64"/>
      <c r="I17" s="31" t="s">
        <v>65</v>
      </c>
      <c r="J17" s="17" t="s">
        <v>66</v>
      </c>
    </row>
    <row r="18" spans="1:10" s="11" customFormat="1" ht="281.25" customHeight="1" x14ac:dyDescent="0.25">
      <c r="A18" s="28">
        <v>12</v>
      </c>
      <c r="B18" s="29" t="s">
        <v>67</v>
      </c>
      <c r="C18" s="42" t="s">
        <v>21</v>
      </c>
      <c r="D18" s="30">
        <v>938100</v>
      </c>
      <c r="E18" s="30">
        <v>497675.22</v>
      </c>
      <c r="F18" s="28" t="s">
        <v>37</v>
      </c>
      <c r="G18" s="47" t="s">
        <v>98</v>
      </c>
      <c r="H18" s="64"/>
      <c r="I18" s="31" t="s">
        <v>68</v>
      </c>
      <c r="J18" s="17" t="s">
        <v>69</v>
      </c>
    </row>
    <row r="19" spans="1:10" s="11" customFormat="1" ht="192.75" customHeight="1" x14ac:dyDescent="0.25">
      <c r="A19" s="28">
        <v>13</v>
      </c>
      <c r="B19" s="29" t="s">
        <v>70</v>
      </c>
      <c r="C19" s="42" t="s">
        <v>21</v>
      </c>
      <c r="D19" s="30">
        <v>1499190</v>
      </c>
      <c r="E19" s="30">
        <v>789497.14</v>
      </c>
      <c r="F19" s="28" t="s">
        <v>37</v>
      </c>
      <c r="G19" s="47" t="s">
        <v>98</v>
      </c>
      <c r="H19" s="64"/>
      <c r="I19" s="31" t="s">
        <v>71</v>
      </c>
      <c r="J19" s="17" t="s">
        <v>72</v>
      </c>
    </row>
    <row r="20" spans="1:10" s="11" customFormat="1" ht="123" customHeight="1" x14ac:dyDescent="0.25">
      <c r="A20" s="28">
        <v>14</v>
      </c>
      <c r="B20" s="29" t="s">
        <v>73</v>
      </c>
      <c r="C20" s="42" t="s">
        <v>22</v>
      </c>
      <c r="D20" s="30">
        <v>2993599.82</v>
      </c>
      <c r="E20" s="30">
        <v>2670000</v>
      </c>
      <c r="F20" s="28" t="s">
        <v>74</v>
      </c>
      <c r="G20" s="47" t="s">
        <v>75</v>
      </c>
      <c r="H20" s="64"/>
      <c r="I20" s="31" t="s">
        <v>76</v>
      </c>
      <c r="J20" s="17" t="s">
        <v>77</v>
      </c>
    </row>
    <row r="21" spans="1:10" s="11" customFormat="1" ht="139.5" customHeight="1" x14ac:dyDescent="0.25">
      <c r="A21" s="28">
        <v>15</v>
      </c>
      <c r="B21" s="29" t="s">
        <v>78</v>
      </c>
      <c r="C21" s="42" t="s">
        <v>79</v>
      </c>
      <c r="D21" s="30">
        <v>678000</v>
      </c>
      <c r="E21" s="30">
        <v>585000</v>
      </c>
      <c r="F21" s="28" t="s">
        <v>80</v>
      </c>
      <c r="G21" s="47" t="s">
        <v>81</v>
      </c>
      <c r="H21" s="64"/>
      <c r="I21" s="31" t="s">
        <v>82</v>
      </c>
      <c r="J21" s="17" t="s">
        <v>83</v>
      </c>
    </row>
    <row r="22" spans="1:10" s="11" customFormat="1" ht="141.75" customHeight="1" x14ac:dyDescent="0.25">
      <c r="A22" s="28">
        <v>16</v>
      </c>
      <c r="B22" s="29" t="s">
        <v>84</v>
      </c>
      <c r="C22" s="42" t="s">
        <v>85</v>
      </c>
      <c r="D22" s="30">
        <v>3372440</v>
      </c>
      <c r="E22" s="30">
        <v>3372440</v>
      </c>
      <c r="F22" s="28" t="s">
        <v>86</v>
      </c>
      <c r="G22" s="47" t="s">
        <v>87</v>
      </c>
      <c r="H22" s="64"/>
      <c r="I22" s="31" t="s">
        <v>88</v>
      </c>
      <c r="J22" s="17" t="s">
        <v>89</v>
      </c>
    </row>
    <row r="23" spans="1:10" s="11" customFormat="1" ht="121.5" customHeight="1" x14ac:dyDescent="0.25">
      <c r="A23" s="28">
        <v>17</v>
      </c>
      <c r="B23" s="29" t="s">
        <v>90</v>
      </c>
      <c r="C23" s="42" t="s">
        <v>91</v>
      </c>
      <c r="D23" s="30">
        <v>4807984.13</v>
      </c>
      <c r="E23" s="30">
        <v>2411381.7200000002</v>
      </c>
      <c r="F23" s="28" t="s">
        <v>92</v>
      </c>
      <c r="G23" s="47" t="s">
        <v>75</v>
      </c>
      <c r="H23" s="64"/>
      <c r="I23" s="31" t="s">
        <v>93</v>
      </c>
      <c r="J23" s="17" t="s">
        <v>94</v>
      </c>
    </row>
    <row r="24" spans="1:10" s="11" customFormat="1" ht="260.25" customHeight="1" x14ac:dyDescent="0.25">
      <c r="A24" s="28">
        <v>18</v>
      </c>
      <c r="B24" s="29" t="s">
        <v>95</v>
      </c>
      <c r="C24" s="42" t="s">
        <v>21</v>
      </c>
      <c r="D24" s="30">
        <v>3911936</v>
      </c>
      <c r="E24" s="30">
        <v>3419640</v>
      </c>
      <c r="F24" s="28" t="s">
        <v>15</v>
      </c>
      <c r="G24" s="47" t="s">
        <v>99</v>
      </c>
      <c r="H24" s="64"/>
      <c r="I24" s="31" t="s">
        <v>100</v>
      </c>
      <c r="J24" s="17" t="s">
        <v>101</v>
      </c>
    </row>
    <row r="25" spans="1:10" s="11" customFormat="1" ht="101.25" customHeight="1" x14ac:dyDescent="0.25">
      <c r="A25" s="28">
        <v>19</v>
      </c>
      <c r="B25" s="29" t="s">
        <v>102</v>
      </c>
      <c r="C25" s="42" t="s">
        <v>21</v>
      </c>
      <c r="D25" s="30">
        <v>3182460</v>
      </c>
      <c r="E25" s="30">
        <v>3068000</v>
      </c>
      <c r="F25" s="28" t="s">
        <v>103</v>
      </c>
      <c r="G25" s="47" t="s">
        <v>104</v>
      </c>
      <c r="H25" s="64"/>
      <c r="I25" s="31" t="s">
        <v>64</v>
      </c>
      <c r="J25" s="17" t="s">
        <v>105</v>
      </c>
    </row>
    <row r="26" spans="1:10" s="11" customFormat="1" ht="141.75" customHeight="1" x14ac:dyDescent="0.25">
      <c r="A26" s="28">
        <v>20</v>
      </c>
      <c r="B26" s="29" t="s">
        <v>110</v>
      </c>
      <c r="C26" s="42" t="s">
        <v>106</v>
      </c>
      <c r="D26" s="30">
        <v>885940.67</v>
      </c>
      <c r="E26" s="30">
        <v>799999.88</v>
      </c>
      <c r="F26" s="28" t="s">
        <v>107</v>
      </c>
      <c r="G26" s="47" t="s">
        <v>81</v>
      </c>
      <c r="H26" s="64"/>
      <c r="I26" s="31" t="s">
        <v>108</v>
      </c>
      <c r="J26" s="17" t="s">
        <v>109</v>
      </c>
    </row>
    <row r="27" spans="1:10" s="11" customFormat="1" ht="141.75" customHeight="1" x14ac:dyDescent="0.25">
      <c r="A27" s="28">
        <v>21</v>
      </c>
      <c r="B27" s="29" t="s">
        <v>111</v>
      </c>
      <c r="C27" s="42" t="s">
        <v>12</v>
      </c>
      <c r="D27" s="30">
        <v>4800000</v>
      </c>
      <c r="E27" s="30">
        <v>3548602.2</v>
      </c>
      <c r="F27" s="28" t="s">
        <v>112</v>
      </c>
      <c r="G27" s="47" t="s">
        <v>113</v>
      </c>
      <c r="H27" s="64"/>
      <c r="I27" s="31" t="s">
        <v>114</v>
      </c>
      <c r="J27" s="17" t="s">
        <v>115</v>
      </c>
    </row>
    <row r="28" spans="1:10" s="11" customFormat="1" ht="228" customHeight="1" x14ac:dyDescent="0.25">
      <c r="A28" s="28">
        <v>22</v>
      </c>
      <c r="B28" s="29" t="s">
        <v>116</v>
      </c>
      <c r="C28" s="42" t="s">
        <v>21</v>
      </c>
      <c r="D28" s="30">
        <v>2628096</v>
      </c>
      <c r="E28" s="30">
        <v>2601787.98</v>
      </c>
      <c r="F28" s="28" t="s">
        <v>13</v>
      </c>
      <c r="G28" s="47" t="s">
        <v>117</v>
      </c>
      <c r="H28" s="64"/>
      <c r="I28" s="31" t="s">
        <v>118</v>
      </c>
      <c r="J28" s="17" t="s">
        <v>119</v>
      </c>
    </row>
    <row r="29" spans="1:10" s="11" customFormat="1" ht="121.5" customHeight="1" x14ac:dyDescent="0.25">
      <c r="A29" s="28">
        <v>23</v>
      </c>
      <c r="B29" s="29" t="s">
        <v>120</v>
      </c>
      <c r="C29" s="42" t="s">
        <v>63</v>
      </c>
      <c r="D29" s="30">
        <v>2695971.96</v>
      </c>
      <c r="E29" s="30">
        <v>2407247.2000000002</v>
      </c>
      <c r="F29" s="28" t="s">
        <v>15</v>
      </c>
      <c r="G29" s="47" t="s">
        <v>121</v>
      </c>
      <c r="H29" s="64"/>
      <c r="I29" s="31" t="s">
        <v>65</v>
      </c>
      <c r="J29" s="17" t="s">
        <v>122</v>
      </c>
    </row>
    <row r="30" spans="1:10" s="11" customFormat="1" ht="141.75" customHeight="1" x14ac:dyDescent="0.25">
      <c r="A30" s="28">
        <v>24</v>
      </c>
      <c r="B30" s="29" t="s">
        <v>123</v>
      </c>
      <c r="C30" s="42" t="s">
        <v>124</v>
      </c>
      <c r="D30" s="30">
        <v>8062232</v>
      </c>
      <c r="E30" s="30">
        <v>7076011.5999999996</v>
      </c>
      <c r="F30" s="28" t="s">
        <v>14</v>
      </c>
      <c r="G30" s="47" t="s">
        <v>42</v>
      </c>
      <c r="H30" s="64"/>
      <c r="I30" s="31" t="s">
        <v>125</v>
      </c>
      <c r="J30" s="17" t="s">
        <v>126</v>
      </c>
    </row>
    <row r="31" spans="1:10" s="11" customFormat="1" ht="101.25" customHeight="1" x14ac:dyDescent="0.25">
      <c r="A31" s="28">
        <v>25</v>
      </c>
      <c r="B31" s="29" t="s">
        <v>127</v>
      </c>
      <c r="C31" s="42" t="s">
        <v>128</v>
      </c>
      <c r="D31" s="30">
        <v>2908965.5</v>
      </c>
      <c r="E31" s="30">
        <v>2908965.5</v>
      </c>
      <c r="F31" s="28" t="s">
        <v>129</v>
      </c>
      <c r="G31" s="47" t="s">
        <v>130</v>
      </c>
      <c r="H31" s="64"/>
      <c r="I31" s="31" t="s">
        <v>131</v>
      </c>
      <c r="J31" s="17" t="s">
        <v>132</v>
      </c>
    </row>
    <row r="32" spans="1:10" s="44" customFormat="1" ht="101.25" customHeight="1" x14ac:dyDescent="0.25">
      <c r="A32" s="28">
        <v>26</v>
      </c>
      <c r="B32" s="31" t="s">
        <v>133</v>
      </c>
      <c r="C32" s="42" t="s">
        <v>134</v>
      </c>
      <c r="D32" s="30">
        <v>2651724.34</v>
      </c>
      <c r="E32" s="30">
        <v>1272840.68</v>
      </c>
      <c r="F32" s="28" t="s">
        <v>30</v>
      </c>
      <c r="G32" s="47" t="s">
        <v>75</v>
      </c>
      <c r="H32" s="64"/>
      <c r="I32" s="31" t="s">
        <v>136</v>
      </c>
      <c r="J32" s="17" t="s">
        <v>135</v>
      </c>
    </row>
    <row r="33" spans="1:10" s="44" customFormat="1" ht="211.5" customHeight="1" x14ac:dyDescent="0.25">
      <c r="A33" s="28">
        <v>27</v>
      </c>
      <c r="B33" s="31" t="s">
        <v>137</v>
      </c>
      <c r="C33" s="42" t="s">
        <v>21</v>
      </c>
      <c r="D33" s="30">
        <v>1546272</v>
      </c>
      <c r="E33" s="30">
        <v>1376182.08</v>
      </c>
      <c r="F33" s="28" t="s">
        <v>138</v>
      </c>
      <c r="G33" s="47" t="s">
        <v>117</v>
      </c>
      <c r="H33" s="64"/>
      <c r="I33" s="31" t="s">
        <v>64</v>
      </c>
      <c r="J33" s="17" t="s">
        <v>139</v>
      </c>
    </row>
    <row r="34" spans="1:10" s="44" customFormat="1" ht="254.25" customHeight="1" x14ac:dyDescent="0.25">
      <c r="A34" s="28">
        <v>28</v>
      </c>
      <c r="B34" s="31" t="s">
        <v>140</v>
      </c>
      <c r="C34" s="42" t="s">
        <v>21</v>
      </c>
      <c r="D34" s="30">
        <v>1076160</v>
      </c>
      <c r="E34" s="30">
        <v>990067</v>
      </c>
      <c r="F34" s="28" t="s">
        <v>103</v>
      </c>
      <c r="G34" s="47" t="s">
        <v>141</v>
      </c>
      <c r="H34" s="64"/>
      <c r="I34" s="31" t="s">
        <v>142</v>
      </c>
      <c r="J34" s="17" t="s">
        <v>143</v>
      </c>
    </row>
    <row r="35" spans="1:10" s="44" customFormat="1" ht="101.25" customHeight="1" x14ac:dyDescent="0.25">
      <c r="A35" s="28">
        <v>29</v>
      </c>
      <c r="B35" s="31" t="s">
        <v>144</v>
      </c>
      <c r="C35" s="42" t="s">
        <v>145</v>
      </c>
      <c r="D35" s="30">
        <v>1057386.2</v>
      </c>
      <c r="E35" s="30">
        <v>524729.19999999995</v>
      </c>
      <c r="F35" s="28" t="s">
        <v>30</v>
      </c>
      <c r="G35" s="47" t="s">
        <v>146</v>
      </c>
      <c r="H35" s="64"/>
      <c r="I35" s="31" t="s">
        <v>147</v>
      </c>
      <c r="J35" s="17" t="s">
        <v>148</v>
      </c>
    </row>
    <row r="36" spans="1:10" s="44" customFormat="1" ht="141.75" customHeight="1" x14ac:dyDescent="0.25">
      <c r="A36" s="28">
        <v>30</v>
      </c>
      <c r="B36" s="31" t="s">
        <v>149</v>
      </c>
      <c r="C36" s="42" t="s">
        <v>150</v>
      </c>
      <c r="D36" s="30">
        <v>5893900</v>
      </c>
      <c r="E36" s="30">
        <v>5893900</v>
      </c>
      <c r="F36" s="28" t="s">
        <v>151</v>
      </c>
      <c r="G36" s="48" t="s">
        <v>152</v>
      </c>
      <c r="H36" s="65"/>
      <c r="I36" s="31" t="s">
        <v>153</v>
      </c>
      <c r="J36" s="17" t="s">
        <v>154</v>
      </c>
    </row>
    <row r="37" spans="1:10" s="44" customFormat="1" ht="101.25" customHeight="1" x14ac:dyDescent="0.25">
      <c r="A37" s="28">
        <v>31</v>
      </c>
      <c r="B37" s="31" t="s">
        <v>155</v>
      </c>
      <c r="C37" s="42" t="s">
        <v>156</v>
      </c>
      <c r="D37" s="30">
        <v>7006604</v>
      </c>
      <c r="E37" s="30">
        <v>4754227.8099999996</v>
      </c>
      <c r="F37" s="28" t="s">
        <v>157</v>
      </c>
      <c r="G37" s="47" t="s">
        <v>75</v>
      </c>
      <c r="H37" s="64"/>
      <c r="I37" s="31" t="s">
        <v>158</v>
      </c>
      <c r="J37" s="17" t="s">
        <v>159</v>
      </c>
    </row>
    <row r="38" spans="1:10" s="44" customFormat="1" ht="121.5" customHeight="1" x14ac:dyDescent="0.25">
      <c r="A38" s="28">
        <v>32</v>
      </c>
      <c r="B38" s="31" t="s">
        <v>160</v>
      </c>
      <c r="C38" s="42" t="s">
        <v>20</v>
      </c>
      <c r="D38" s="30">
        <v>5955120.75</v>
      </c>
      <c r="E38" s="30">
        <v>5767819.3499999996</v>
      </c>
      <c r="F38" s="28" t="s">
        <v>161</v>
      </c>
      <c r="G38" s="47" t="s">
        <v>162</v>
      </c>
      <c r="H38" s="64"/>
      <c r="I38" s="31" t="s">
        <v>163</v>
      </c>
      <c r="J38" s="17" t="s">
        <v>164</v>
      </c>
    </row>
    <row r="39" spans="1:10" s="44" customFormat="1" ht="121.5" customHeight="1" x14ac:dyDescent="0.25">
      <c r="A39" s="28">
        <v>33</v>
      </c>
      <c r="B39" s="31" t="s">
        <v>165</v>
      </c>
      <c r="C39" s="42" t="s">
        <v>20</v>
      </c>
      <c r="D39" s="30">
        <v>48172259.82</v>
      </c>
      <c r="E39" s="30">
        <v>47359101.240000002</v>
      </c>
      <c r="F39" s="28" t="s">
        <v>92</v>
      </c>
      <c r="G39" s="47" t="s">
        <v>75</v>
      </c>
      <c r="H39" s="64"/>
      <c r="I39" s="31" t="s">
        <v>166</v>
      </c>
      <c r="J39" s="17" t="s">
        <v>167</v>
      </c>
    </row>
    <row r="40" spans="1:10" s="44" customFormat="1" ht="182.25" customHeight="1" x14ac:dyDescent="0.25">
      <c r="A40" s="28">
        <v>34</v>
      </c>
      <c r="B40" s="31" t="s">
        <v>168</v>
      </c>
      <c r="C40" s="42" t="s">
        <v>23</v>
      </c>
      <c r="D40" s="30">
        <v>2284749.04</v>
      </c>
      <c r="E40" s="30">
        <v>1595569.57</v>
      </c>
      <c r="F40" s="28" t="s">
        <v>92</v>
      </c>
      <c r="G40" s="47" t="s">
        <v>75</v>
      </c>
      <c r="H40" s="64"/>
      <c r="I40" s="31" t="s">
        <v>169</v>
      </c>
      <c r="J40" s="17" t="s">
        <v>170</v>
      </c>
    </row>
    <row r="41" spans="1:10" s="44" customFormat="1" ht="121.5" customHeight="1" x14ac:dyDescent="0.25">
      <c r="A41" s="28">
        <v>35</v>
      </c>
      <c r="B41" s="31" t="s">
        <v>171</v>
      </c>
      <c r="C41" s="42" t="s">
        <v>172</v>
      </c>
      <c r="D41" s="30">
        <v>2129437.44</v>
      </c>
      <c r="E41" s="30">
        <v>1106001.02</v>
      </c>
      <c r="F41" s="28" t="s">
        <v>30</v>
      </c>
      <c r="G41" s="47" t="s">
        <v>146</v>
      </c>
      <c r="H41" s="64"/>
      <c r="I41" s="31" t="s">
        <v>173</v>
      </c>
      <c r="J41" s="17" t="s">
        <v>174</v>
      </c>
    </row>
    <row r="42" spans="1:10" s="44" customFormat="1" ht="145.5" customHeight="1" x14ac:dyDescent="0.25">
      <c r="A42" s="28">
        <v>36</v>
      </c>
      <c r="B42" s="31" t="s">
        <v>175</v>
      </c>
      <c r="C42" s="42" t="s">
        <v>21</v>
      </c>
      <c r="D42" s="30">
        <v>8835840</v>
      </c>
      <c r="E42" s="30">
        <v>8847640</v>
      </c>
      <c r="F42" s="28" t="s">
        <v>176</v>
      </c>
      <c r="G42" s="47" t="s">
        <v>141</v>
      </c>
      <c r="H42" s="64"/>
      <c r="I42" s="31" t="s">
        <v>177</v>
      </c>
      <c r="J42" s="17" t="s">
        <v>174</v>
      </c>
    </row>
    <row r="43" spans="1:10" s="44" customFormat="1" ht="101.25" customHeight="1" x14ac:dyDescent="0.25">
      <c r="A43" s="28">
        <v>37</v>
      </c>
      <c r="B43" s="31" t="s">
        <v>178</v>
      </c>
      <c r="C43" s="42" t="s">
        <v>179</v>
      </c>
      <c r="D43" s="30">
        <v>8732000</v>
      </c>
      <c r="E43" s="30">
        <v>7996482.4000000004</v>
      </c>
      <c r="F43" s="28" t="s">
        <v>180</v>
      </c>
      <c r="G43" s="47" t="s">
        <v>75</v>
      </c>
      <c r="H43" s="64"/>
      <c r="I43" s="31" t="s">
        <v>19</v>
      </c>
      <c r="J43" s="17" t="s">
        <v>181</v>
      </c>
    </row>
    <row r="44" spans="1:10" s="44" customFormat="1" ht="141.75" customHeight="1" x14ac:dyDescent="0.25">
      <c r="A44" s="28">
        <v>38</v>
      </c>
      <c r="B44" s="31" t="s">
        <v>182</v>
      </c>
      <c r="C44" s="42" t="s">
        <v>21</v>
      </c>
      <c r="D44" s="30">
        <v>4363503.12</v>
      </c>
      <c r="E44" s="30">
        <v>3665343.14</v>
      </c>
      <c r="F44" s="28" t="s">
        <v>103</v>
      </c>
      <c r="G44" s="47" t="s">
        <v>141</v>
      </c>
      <c r="H44" s="64"/>
      <c r="I44" s="31" t="s">
        <v>177</v>
      </c>
      <c r="J44" s="17" t="s">
        <v>183</v>
      </c>
    </row>
    <row r="45" spans="1:10" s="44" customFormat="1" ht="101.25" customHeight="1" x14ac:dyDescent="0.25">
      <c r="A45" s="28">
        <v>39</v>
      </c>
      <c r="B45" s="31" t="s">
        <v>184</v>
      </c>
      <c r="C45" s="42" t="s">
        <v>185</v>
      </c>
      <c r="D45" s="30">
        <v>1663800</v>
      </c>
      <c r="E45" s="30">
        <v>1372000</v>
      </c>
      <c r="F45" s="28" t="s">
        <v>186</v>
      </c>
      <c r="G45" s="47" t="s">
        <v>187</v>
      </c>
      <c r="H45" s="64"/>
      <c r="I45" s="31" t="s">
        <v>188</v>
      </c>
      <c r="J45" s="17" t="s">
        <v>189</v>
      </c>
    </row>
    <row r="46" spans="1:10" s="44" customFormat="1" ht="101.25" customHeight="1" x14ac:dyDescent="0.25">
      <c r="A46" s="28">
        <v>40</v>
      </c>
      <c r="B46" s="31" t="s">
        <v>190</v>
      </c>
      <c r="C46" s="42" t="s">
        <v>191</v>
      </c>
      <c r="D46" s="30">
        <v>2975960</v>
      </c>
      <c r="E46" s="30">
        <v>2777869</v>
      </c>
      <c r="F46" s="28" t="s">
        <v>192</v>
      </c>
      <c r="G46" s="47" t="s">
        <v>146</v>
      </c>
      <c r="H46" s="64"/>
      <c r="I46" s="31" t="s">
        <v>193</v>
      </c>
      <c r="J46" s="17" t="s">
        <v>194</v>
      </c>
    </row>
    <row r="47" spans="1:10" s="44" customFormat="1" ht="162" customHeight="1" x14ac:dyDescent="0.25">
      <c r="A47" s="28">
        <v>41</v>
      </c>
      <c r="B47" s="31" t="s">
        <v>195</v>
      </c>
      <c r="C47" s="42" t="s">
        <v>16</v>
      </c>
      <c r="D47" s="30">
        <v>43063444.859999999</v>
      </c>
      <c r="E47" s="30">
        <v>38871266.479999997</v>
      </c>
      <c r="F47" s="28" t="s">
        <v>196</v>
      </c>
      <c r="G47" s="47" t="s">
        <v>75</v>
      </c>
      <c r="H47" s="64"/>
      <c r="I47" s="31" t="s">
        <v>197</v>
      </c>
      <c r="J47" s="17" t="s">
        <v>198</v>
      </c>
    </row>
    <row r="48" spans="1:10" s="16" customFormat="1" ht="20.25" x14ac:dyDescent="0.25">
      <c r="A48" s="20"/>
      <c r="B48" s="21"/>
      <c r="C48" s="22" t="s">
        <v>200</v>
      </c>
      <c r="D48" s="33">
        <f>SUM(D7:D47)</f>
        <v>261494087.50999999</v>
      </c>
      <c r="E48" s="34">
        <f>SUM(E7:E47)</f>
        <v>236438824.07999998</v>
      </c>
      <c r="F48" s="23"/>
      <c r="G48" s="24"/>
      <c r="H48" s="25"/>
      <c r="I48" s="26"/>
      <c r="J48" s="27"/>
    </row>
    <row r="49" spans="1:10" s="16" customFormat="1" x14ac:dyDescent="0.3">
      <c r="A49" s="35"/>
      <c r="B49" s="36"/>
      <c r="C49" s="41"/>
      <c r="D49" s="37"/>
      <c r="E49" s="37"/>
      <c r="F49" s="38"/>
      <c r="G49" s="39"/>
      <c r="H49" s="39"/>
      <c r="I49" s="40"/>
      <c r="J49" s="41"/>
    </row>
    <row r="50" spans="1:10" s="16" customFormat="1" x14ac:dyDescent="0.3">
      <c r="A50" s="35"/>
      <c r="B50" s="36"/>
      <c r="C50" s="41"/>
      <c r="D50" s="37"/>
      <c r="E50" s="37"/>
      <c r="F50" s="38"/>
      <c r="G50" s="39"/>
      <c r="H50" s="39"/>
      <c r="I50" s="40"/>
      <c r="J50" s="41"/>
    </row>
    <row r="51" spans="1:10" s="16" customFormat="1" x14ac:dyDescent="0.3">
      <c r="A51" s="35"/>
      <c r="B51" s="36"/>
      <c r="C51" s="41"/>
      <c r="D51" s="37"/>
      <c r="E51" s="37"/>
      <c r="F51" s="38"/>
      <c r="G51" s="39"/>
      <c r="H51" s="39"/>
      <c r="I51" s="40"/>
      <c r="J51" s="41"/>
    </row>
    <row r="52" spans="1:10" s="16" customFormat="1" x14ac:dyDescent="0.3">
      <c r="A52" s="35"/>
      <c r="B52" s="36"/>
      <c r="C52" s="41"/>
      <c r="D52" s="37"/>
      <c r="E52" s="37"/>
      <c r="F52" s="38"/>
      <c r="G52" s="39"/>
      <c r="H52" s="39"/>
      <c r="I52" s="40"/>
      <c r="J52" s="41"/>
    </row>
    <row r="53" spans="1:10" s="16" customFormat="1" x14ac:dyDescent="0.3">
      <c r="A53" s="35"/>
      <c r="B53" s="36"/>
      <c r="C53" s="41"/>
      <c r="D53" s="37"/>
      <c r="E53" s="37"/>
      <c r="F53" s="38"/>
      <c r="G53" s="39"/>
      <c r="H53" s="39"/>
      <c r="I53" s="40"/>
      <c r="J53" s="41"/>
    </row>
    <row r="54" spans="1:10" s="16" customFormat="1" x14ac:dyDescent="0.3">
      <c r="A54" s="35"/>
      <c r="B54" s="36"/>
      <c r="C54" s="41"/>
      <c r="D54" s="37"/>
      <c r="E54" s="37"/>
      <c r="F54" s="38"/>
      <c r="G54" s="39"/>
      <c r="H54" s="39"/>
      <c r="I54" s="40"/>
      <c r="J54" s="41"/>
    </row>
    <row r="55" spans="1:10" s="16" customFormat="1" x14ac:dyDescent="0.3">
      <c r="A55" s="35"/>
      <c r="B55" s="36"/>
      <c r="C55" s="41"/>
      <c r="D55" s="37"/>
      <c r="E55" s="37"/>
      <c r="F55" s="38"/>
      <c r="G55" s="39"/>
      <c r="H55" s="39"/>
      <c r="I55" s="40"/>
      <c r="J55" s="41"/>
    </row>
    <row r="56" spans="1:10" s="16" customFormat="1" x14ac:dyDescent="0.3">
      <c r="A56" s="35"/>
      <c r="B56" s="36"/>
      <c r="C56" s="41"/>
      <c r="D56" s="37"/>
      <c r="E56" s="37"/>
      <c r="F56" s="38"/>
      <c r="G56" s="39"/>
      <c r="H56" s="39"/>
      <c r="I56" s="40"/>
      <c r="J56" s="41"/>
    </row>
    <row r="57" spans="1:10" s="16" customFormat="1" x14ac:dyDescent="0.3">
      <c r="A57" s="35"/>
      <c r="B57" s="36"/>
      <c r="C57" s="41"/>
      <c r="D57" s="37"/>
      <c r="E57" s="37"/>
      <c r="F57" s="38"/>
      <c r="G57" s="39"/>
      <c r="H57" s="39"/>
      <c r="I57" s="40"/>
      <c r="J57" s="41"/>
    </row>
    <row r="58" spans="1:10" s="16" customFormat="1" x14ac:dyDescent="0.3">
      <c r="A58" s="35"/>
      <c r="B58" s="36"/>
      <c r="C58" s="41"/>
      <c r="D58" s="37"/>
      <c r="E58" s="37"/>
      <c r="F58" s="38"/>
      <c r="G58" s="39"/>
      <c r="H58" s="39"/>
      <c r="I58" s="40"/>
      <c r="J58" s="41"/>
    </row>
    <row r="59" spans="1:10" s="16" customFormat="1" x14ac:dyDescent="0.3">
      <c r="A59" s="35"/>
      <c r="B59" s="36"/>
      <c r="C59" s="41"/>
      <c r="D59" s="37"/>
      <c r="E59" s="37"/>
      <c r="F59" s="38"/>
      <c r="G59" s="39"/>
      <c r="H59" s="39"/>
      <c r="I59" s="40"/>
      <c r="J59" s="41"/>
    </row>
    <row r="60" spans="1:10" s="16" customFormat="1" x14ac:dyDescent="0.3">
      <c r="A60" s="35"/>
      <c r="B60" s="36"/>
      <c r="C60" s="41"/>
      <c r="D60" s="37"/>
      <c r="E60" s="37"/>
      <c r="F60" s="38"/>
      <c r="G60" s="39"/>
      <c r="H60" s="39"/>
      <c r="I60" s="40"/>
      <c r="J60" s="41"/>
    </row>
    <row r="61" spans="1:10" s="16" customFormat="1" x14ac:dyDescent="0.3">
      <c r="A61" s="35"/>
      <c r="B61" s="36"/>
      <c r="C61" s="41"/>
      <c r="D61" s="37"/>
      <c r="E61" s="37"/>
      <c r="F61" s="38"/>
      <c r="G61" s="39"/>
      <c r="H61" s="39"/>
      <c r="I61" s="40"/>
      <c r="J61" s="41"/>
    </row>
    <row r="62" spans="1:10" s="16" customFormat="1" x14ac:dyDescent="0.3">
      <c r="A62" s="35"/>
      <c r="B62" s="36"/>
      <c r="C62" s="41"/>
      <c r="D62" s="37"/>
      <c r="E62" s="37"/>
      <c r="F62" s="38"/>
      <c r="G62" s="39"/>
      <c r="H62" s="39"/>
      <c r="I62" s="40"/>
      <c r="J62" s="41"/>
    </row>
    <row r="63" spans="1:10" s="16" customFormat="1" x14ac:dyDescent="0.3">
      <c r="A63" s="35"/>
      <c r="B63" s="36"/>
      <c r="C63" s="41"/>
      <c r="D63" s="37"/>
      <c r="E63" s="37"/>
      <c r="F63" s="38"/>
      <c r="G63" s="39"/>
      <c r="H63" s="39"/>
      <c r="I63" s="40"/>
      <c r="J63" s="41"/>
    </row>
    <row r="64" spans="1:10" s="16" customFormat="1" x14ac:dyDescent="0.3">
      <c r="A64" s="35"/>
      <c r="B64" s="36"/>
      <c r="C64" s="41"/>
      <c r="D64" s="37"/>
      <c r="E64" s="37"/>
      <c r="F64" s="38"/>
      <c r="G64" s="39"/>
      <c r="H64" s="39"/>
      <c r="I64" s="40"/>
      <c r="J64" s="41"/>
    </row>
    <row r="65" spans="1:10" s="16" customFormat="1" x14ac:dyDescent="0.3">
      <c r="A65" s="35"/>
      <c r="B65" s="36"/>
      <c r="C65" s="41"/>
      <c r="D65" s="37"/>
      <c r="E65" s="37"/>
      <c r="F65" s="38"/>
      <c r="G65" s="39"/>
      <c r="H65" s="39"/>
      <c r="I65" s="40"/>
      <c r="J65" s="41"/>
    </row>
    <row r="66" spans="1:10" s="16" customFormat="1" x14ac:dyDescent="0.3">
      <c r="A66" s="35"/>
      <c r="B66" s="36"/>
      <c r="C66" s="41"/>
      <c r="D66" s="37"/>
      <c r="E66" s="37"/>
      <c r="F66" s="38"/>
      <c r="G66" s="39"/>
      <c r="H66" s="39"/>
      <c r="I66" s="40"/>
      <c r="J66" s="41"/>
    </row>
    <row r="67" spans="1:10" s="16" customFormat="1" x14ac:dyDescent="0.3">
      <c r="A67" s="35"/>
      <c r="B67" s="36"/>
      <c r="C67" s="41"/>
      <c r="D67" s="37"/>
      <c r="E67" s="37"/>
      <c r="F67" s="38"/>
      <c r="G67" s="39"/>
      <c r="H67" s="39"/>
      <c r="I67" s="40"/>
      <c r="J67" s="41"/>
    </row>
    <row r="68" spans="1:10" s="16" customFormat="1" x14ac:dyDescent="0.3">
      <c r="A68" s="35"/>
      <c r="B68" s="36"/>
      <c r="C68" s="41"/>
      <c r="D68" s="37"/>
      <c r="E68" s="37"/>
      <c r="F68" s="38"/>
      <c r="G68" s="39"/>
      <c r="H68" s="39"/>
      <c r="I68" s="40"/>
      <c r="J68" s="41"/>
    </row>
    <row r="69" spans="1:10" s="16" customFormat="1" x14ac:dyDescent="0.3">
      <c r="A69" s="35"/>
      <c r="B69" s="36"/>
      <c r="C69" s="41"/>
      <c r="D69" s="37"/>
      <c r="E69" s="37"/>
      <c r="F69" s="38"/>
      <c r="G69" s="39"/>
      <c r="H69" s="39"/>
      <c r="I69" s="40"/>
      <c r="J69" s="41"/>
    </row>
    <row r="70" spans="1:10" s="16" customFormat="1" x14ac:dyDescent="0.3">
      <c r="A70" s="35"/>
      <c r="B70" s="36"/>
      <c r="C70" s="41"/>
      <c r="D70" s="37"/>
      <c r="E70" s="37"/>
      <c r="F70" s="38"/>
      <c r="G70" s="39"/>
      <c r="H70" s="39"/>
      <c r="I70" s="40"/>
      <c r="J70" s="41"/>
    </row>
    <row r="71" spans="1:10" s="16" customFormat="1" x14ac:dyDescent="0.3">
      <c r="A71" s="35"/>
      <c r="B71" s="36"/>
      <c r="C71" s="41"/>
      <c r="D71" s="37"/>
      <c r="E71" s="37"/>
      <c r="F71" s="38"/>
      <c r="G71" s="39"/>
      <c r="H71" s="39"/>
      <c r="I71" s="40"/>
      <c r="J71" s="41"/>
    </row>
    <row r="72" spans="1:10" s="16" customFormat="1" x14ac:dyDescent="0.3">
      <c r="A72" s="35"/>
      <c r="B72" s="36"/>
      <c r="C72" s="41"/>
      <c r="D72" s="37"/>
      <c r="E72" s="37"/>
      <c r="F72" s="38"/>
      <c r="G72" s="39"/>
      <c r="H72" s="39"/>
      <c r="I72" s="40"/>
      <c r="J72" s="41"/>
    </row>
    <row r="73" spans="1:10" s="16" customFormat="1" x14ac:dyDescent="0.3">
      <c r="A73" s="35"/>
      <c r="B73" s="36"/>
      <c r="C73" s="41"/>
      <c r="D73" s="37"/>
      <c r="E73" s="37"/>
      <c r="F73" s="38"/>
      <c r="G73" s="39"/>
      <c r="H73" s="39"/>
      <c r="I73" s="40"/>
      <c r="J73" s="41"/>
    </row>
    <row r="74" spans="1:10" s="16" customFormat="1" x14ac:dyDescent="0.3">
      <c r="A74" s="35"/>
      <c r="B74" s="36"/>
      <c r="C74" s="41"/>
      <c r="D74" s="37"/>
      <c r="E74" s="37"/>
      <c r="F74" s="38"/>
      <c r="G74" s="39"/>
      <c r="H74" s="39"/>
      <c r="I74" s="40"/>
      <c r="J74" s="41"/>
    </row>
    <row r="75" spans="1:10" s="16" customFormat="1" x14ac:dyDescent="0.3">
      <c r="A75" s="35"/>
      <c r="B75" s="36"/>
      <c r="C75" s="41"/>
      <c r="D75" s="37"/>
      <c r="E75" s="37"/>
      <c r="F75" s="38"/>
      <c r="G75" s="39"/>
      <c r="H75" s="39"/>
      <c r="I75" s="40"/>
      <c r="J75" s="41"/>
    </row>
    <row r="76" spans="1:10" s="16" customFormat="1" x14ac:dyDescent="0.3">
      <c r="A76" s="35"/>
      <c r="B76" s="36"/>
      <c r="C76" s="41"/>
      <c r="D76" s="37"/>
      <c r="E76" s="37"/>
      <c r="F76" s="38"/>
      <c r="G76" s="39"/>
      <c r="H76" s="39"/>
      <c r="I76" s="40"/>
      <c r="J76" s="41"/>
    </row>
    <row r="77" spans="1:10" s="16" customFormat="1" x14ac:dyDescent="0.3">
      <c r="A77" s="35"/>
      <c r="B77" s="36"/>
      <c r="C77" s="41"/>
      <c r="D77" s="37"/>
      <c r="E77" s="37"/>
      <c r="F77" s="38"/>
      <c r="G77" s="39"/>
      <c r="H77" s="39"/>
      <c r="I77" s="40"/>
      <c r="J77" s="41"/>
    </row>
    <row r="78" spans="1:10" s="16" customFormat="1" x14ac:dyDescent="0.3">
      <c r="A78" s="35"/>
      <c r="B78" s="36"/>
      <c r="C78" s="41"/>
      <c r="D78" s="37"/>
      <c r="E78" s="37"/>
      <c r="F78" s="38"/>
      <c r="G78" s="39"/>
      <c r="H78" s="39"/>
      <c r="I78" s="40"/>
      <c r="J78" s="41"/>
    </row>
    <row r="79" spans="1:10" s="16" customFormat="1" x14ac:dyDescent="0.3">
      <c r="A79" s="35"/>
      <c r="B79" s="36"/>
      <c r="C79" s="41"/>
      <c r="D79" s="37"/>
      <c r="E79" s="37"/>
      <c r="F79" s="38"/>
      <c r="G79" s="39"/>
      <c r="H79" s="39"/>
      <c r="I79" s="40"/>
      <c r="J79" s="41"/>
    </row>
    <row r="80" spans="1:10" s="16" customFormat="1" x14ac:dyDescent="0.3">
      <c r="A80" s="35"/>
      <c r="B80" s="36"/>
      <c r="C80" s="41"/>
      <c r="D80" s="37"/>
      <c r="E80" s="37"/>
      <c r="F80" s="38"/>
      <c r="G80" s="39"/>
      <c r="H80" s="39"/>
      <c r="I80" s="40"/>
      <c r="J80" s="41"/>
    </row>
    <row r="81" spans="1:10" s="16" customFormat="1" x14ac:dyDescent="0.3">
      <c r="A81" s="35"/>
      <c r="B81" s="36"/>
      <c r="C81" s="41"/>
      <c r="D81" s="37"/>
      <c r="E81" s="37"/>
      <c r="F81" s="38"/>
      <c r="G81" s="39"/>
      <c r="H81" s="39"/>
      <c r="I81" s="40"/>
      <c r="J81" s="41"/>
    </row>
    <row r="82" spans="1:10" s="16" customFormat="1" x14ac:dyDescent="0.3">
      <c r="A82" s="35"/>
      <c r="B82" s="36"/>
      <c r="C82" s="41"/>
      <c r="D82" s="37"/>
      <c r="E82" s="37"/>
      <c r="F82" s="38"/>
      <c r="G82" s="39"/>
      <c r="H82" s="39"/>
      <c r="I82" s="40"/>
      <c r="J82" s="41"/>
    </row>
    <row r="83" spans="1:10" s="16" customFormat="1" x14ac:dyDescent="0.3">
      <c r="A83" s="35"/>
      <c r="B83" s="36"/>
      <c r="C83" s="41"/>
      <c r="D83" s="37"/>
      <c r="E83" s="37"/>
      <c r="F83" s="38"/>
      <c r="G83" s="39"/>
      <c r="H83" s="39"/>
      <c r="I83" s="40"/>
      <c r="J83" s="41"/>
    </row>
    <row r="84" spans="1:10" s="16" customFormat="1" x14ac:dyDescent="0.3">
      <c r="A84" s="35"/>
      <c r="B84" s="36"/>
      <c r="C84" s="41"/>
      <c r="D84" s="37"/>
      <c r="E84" s="37"/>
      <c r="F84" s="38"/>
      <c r="G84" s="39"/>
      <c r="H84" s="39"/>
      <c r="I84" s="40"/>
      <c r="J84" s="41"/>
    </row>
    <row r="85" spans="1:10" s="16" customFormat="1" x14ac:dyDescent="0.3">
      <c r="A85" s="35"/>
      <c r="B85" s="36"/>
      <c r="C85" s="41"/>
      <c r="D85" s="37"/>
      <c r="E85" s="37"/>
      <c r="F85" s="38"/>
      <c r="G85" s="39"/>
      <c r="H85" s="39"/>
      <c r="I85" s="40"/>
      <c r="J85" s="41"/>
    </row>
    <row r="86" spans="1:10" s="16" customFormat="1" x14ac:dyDescent="0.3">
      <c r="A86" s="35"/>
      <c r="B86" s="36"/>
      <c r="C86" s="41"/>
      <c r="D86" s="37"/>
      <c r="E86" s="37"/>
      <c r="F86" s="38"/>
      <c r="G86" s="39"/>
      <c r="H86" s="39"/>
      <c r="I86" s="40"/>
      <c r="J86" s="41"/>
    </row>
    <row r="87" spans="1:10" s="16" customFormat="1" x14ac:dyDescent="0.3">
      <c r="A87" s="35"/>
      <c r="B87" s="36"/>
      <c r="C87" s="41"/>
      <c r="D87" s="37"/>
      <c r="E87" s="37"/>
      <c r="F87" s="38"/>
      <c r="G87" s="39"/>
      <c r="H87" s="39"/>
      <c r="I87" s="40"/>
      <c r="J87" s="41"/>
    </row>
    <row r="88" spans="1:10" s="16" customFormat="1" x14ac:dyDescent="0.3">
      <c r="A88" s="35"/>
      <c r="B88" s="36"/>
      <c r="C88" s="41"/>
      <c r="D88" s="37"/>
      <c r="E88" s="37"/>
      <c r="F88" s="38"/>
      <c r="G88" s="39"/>
      <c r="H88" s="39"/>
      <c r="I88" s="40"/>
      <c r="J88" s="41"/>
    </row>
    <row r="89" spans="1:10" s="16" customFormat="1" x14ac:dyDescent="0.3">
      <c r="A89" s="35"/>
      <c r="B89" s="36"/>
      <c r="C89" s="41"/>
      <c r="D89" s="37"/>
      <c r="E89" s="37"/>
      <c r="F89" s="38"/>
      <c r="G89" s="39"/>
      <c r="H89" s="39"/>
      <c r="I89" s="40"/>
      <c r="J89" s="41"/>
    </row>
    <row r="90" spans="1:10" s="16" customFormat="1" x14ac:dyDescent="0.3">
      <c r="A90" s="35"/>
      <c r="B90" s="36"/>
      <c r="C90" s="41"/>
      <c r="D90" s="37"/>
      <c r="E90" s="37"/>
      <c r="F90" s="38"/>
      <c r="G90" s="39"/>
      <c r="H90" s="39"/>
      <c r="I90" s="40"/>
      <c r="J90" s="41"/>
    </row>
    <row r="91" spans="1:10" s="16" customFormat="1" x14ac:dyDescent="0.3">
      <c r="A91" s="35"/>
      <c r="B91" s="36"/>
      <c r="C91" s="41"/>
      <c r="D91" s="37"/>
      <c r="E91" s="37"/>
      <c r="F91" s="38"/>
      <c r="G91" s="39"/>
      <c r="H91" s="39"/>
      <c r="I91" s="40"/>
      <c r="J91" s="41"/>
    </row>
    <row r="92" spans="1:10" s="16" customFormat="1" x14ac:dyDescent="0.3">
      <c r="A92" s="35"/>
      <c r="B92" s="36"/>
      <c r="C92" s="41"/>
      <c r="D92" s="37"/>
      <c r="E92" s="37"/>
      <c r="F92" s="38"/>
      <c r="G92" s="39"/>
      <c r="H92" s="39"/>
      <c r="I92" s="40"/>
      <c r="J92" s="41"/>
    </row>
    <row r="93" spans="1:10" s="16" customFormat="1" x14ac:dyDescent="0.3">
      <c r="A93" s="35"/>
      <c r="B93" s="36"/>
      <c r="C93" s="41"/>
      <c r="D93" s="37"/>
      <c r="E93" s="37"/>
      <c r="F93" s="38"/>
      <c r="G93" s="39"/>
      <c r="H93" s="39"/>
      <c r="I93" s="40"/>
      <c r="J93" s="41"/>
    </row>
    <row r="94" spans="1:10" s="16" customFormat="1" x14ac:dyDescent="0.3">
      <c r="A94" s="35"/>
      <c r="B94" s="36"/>
      <c r="C94" s="41"/>
      <c r="D94" s="37"/>
      <c r="E94" s="37"/>
      <c r="F94" s="38"/>
      <c r="G94" s="39"/>
      <c r="H94" s="39"/>
      <c r="I94" s="40"/>
      <c r="J94" s="41"/>
    </row>
    <row r="95" spans="1:10" s="16" customFormat="1" x14ac:dyDescent="0.3">
      <c r="A95" s="35"/>
      <c r="B95" s="36"/>
      <c r="C95" s="41"/>
      <c r="D95" s="37"/>
      <c r="E95" s="37"/>
      <c r="F95" s="38"/>
      <c r="G95" s="39"/>
      <c r="H95" s="39"/>
      <c r="I95" s="40"/>
      <c r="J95" s="41"/>
    </row>
    <row r="96" spans="1:10" s="16" customFormat="1" x14ac:dyDescent="0.3">
      <c r="A96" s="35"/>
      <c r="B96" s="36"/>
      <c r="C96" s="41"/>
      <c r="D96" s="37"/>
      <c r="E96" s="37"/>
      <c r="F96" s="38"/>
      <c r="G96" s="39"/>
      <c r="H96" s="39"/>
      <c r="I96" s="40"/>
      <c r="J96" s="41"/>
    </row>
    <row r="97" spans="1:10" s="16" customFormat="1" x14ac:dyDescent="0.3">
      <c r="A97" s="35"/>
      <c r="B97" s="36"/>
      <c r="C97" s="41"/>
      <c r="D97" s="37"/>
      <c r="E97" s="37"/>
      <c r="F97" s="38"/>
      <c r="G97" s="39"/>
      <c r="H97" s="39"/>
      <c r="I97" s="40"/>
      <c r="J97" s="41"/>
    </row>
    <row r="98" spans="1:10" s="16" customFormat="1" x14ac:dyDescent="0.3">
      <c r="A98" s="35"/>
      <c r="B98" s="36"/>
      <c r="C98" s="41"/>
      <c r="D98" s="37"/>
      <c r="E98" s="37"/>
      <c r="F98" s="38"/>
      <c r="G98" s="39"/>
      <c r="H98" s="39"/>
      <c r="I98" s="40"/>
      <c r="J98" s="41"/>
    </row>
    <row r="99" spans="1:10" s="16" customFormat="1" x14ac:dyDescent="0.3">
      <c r="A99" s="35"/>
      <c r="B99" s="36"/>
      <c r="C99" s="41"/>
      <c r="D99" s="37"/>
      <c r="E99" s="37"/>
      <c r="F99" s="38"/>
      <c r="G99" s="39"/>
      <c r="H99" s="39"/>
      <c r="I99" s="40"/>
      <c r="J99" s="41"/>
    </row>
    <row r="100" spans="1:10" s="16" customFormat="1" x14ac:dyDescent="0.3">
      <c r="A100" s="35"/>
      <c r="B100" s="36"/>
      <c r="C100" s="41"/>
      <c r="D100" s="37"/>
      <c r="E100" s="37"/>
      <c r="F100" s="38"/>
      <c r="G100" s="39"/>
      <c r="H100" s="39"/>
      <c r="I100" s="40"/>
      <c r="J100" s="41"/>
    </row>
    <row r="101" spans="1:10" s="16" customFormat="1" x14ac:dyDescent="0.3">
      <c r="A101" s="35"/>
      <c r="B101" s="36"/>
      <c r="C101" s="41"/>
      <c r="D101" s="37"/>
      <c r="E101" s="37"/>
      <c r="F101" s="38"/>
      <c r="G101" s="39"/>
      <c r="H101" s="39"/>
      <c r="I101" s="40"/>
      <c r="J101" s="41"/>
    </row>
    <row r="102" spans="1:10" s="16" customFormat="1" x14ac:dyDescent="0.3">
      <c r="A102" s="35"/>
      <c r="B102" s="36"/>
      <c r="C102" s="41"/>
      <c r="D102" s="37"/>
      <c r="E102" s="37"/>
      <c r="F102" s="38"/>
      <c r="G102" s="39"/>
      <c r="H102" s="39"/>
      <c r="I102" s="40"/>
      <c r="J102" s="41"/>
    </row>
    <row r="103" spans="1:10" s="16" customFormat="1" x14ac:dyDescent="0.3">
      <c r="A103" s="35"/>
      <c r="B103" s="36"/>
      <c r="C103" s="41"/>
      <c r="D103" s="37"/>
      <c r="E103" s="37"/>
      <c r="F103" s="38"/>
      <c r="G103" s="39"/>
      <c r="H103" s="39"/>
      <c r="I103" s="40"/>
      <c r="J103" s="41"/>
    </row>
    <row r="104" spans="1:10" s="16" customFormat="1" x14ac:dyDescent="0.3">
      <c r="A104" s="35"/>
      <c r="B104" s="36"/>
      <c r="C104" s="41"/>
      <c r="D104" s="37"/>
      <c r="E104" s="37"/>
      <c r="F104" s="38"/>
      <c r="G104" s="39"/>
      <c r="H104" s="39"/>
      <c r="I104" s="40"/>
      <c r="J104" s="41"/>
    </row>
    <row r="105" spans="1:10" s="16" customFormat="1" x14ac:dyDescent="0.3">
      <c r="A105" s="35"/>
      <c r="B105" s="36"/>
      <c r="C105" s="41"/>
      <c r="D105" s="37"/>
      <c r="E105" s="37"/>
      <c r="F105" s="38"/>
      <c r="G105" s="39"/>
      <c r="H105" s="39"/>
      <c r="I105" s="40"/>
      <c r="J105" s="41"/>
    </row>
    <row r="106" spans="1:10" s="16" customFormat="1" x14ac:dyDescent="0.3">
      <c r="A106" s="35"/>
      <c r="B106" s="36"/>
      <c r="C106" s="41"/>
      <c r="D106" s="37"/>
      <c r="E106" s="37"/>
      <c r="F106" s="38"/>
      <c r="G106" s="39"/>
      <c r="H106" s="39"/>
      <c r="I106" s="40"/>
      <c r="J106" s="41"/>
    </row>
    <row r="107" spans="1:10" s="16" customFormat="1" x14ac:dyDescent="0.3">
      <c r="A107" s="35"/>
      <c r="B107" s="36"/>
      <c r="C107" s="41"/>
      <c r="D107" s="37"/>
      <c r="E107" s="37"/>
      <c r="F107" s="38"/>
      <c r="G107" s="39"/>
      <c r="H107" s="39"/>
      <c r="I107" s="40"/>
      <c r="J107" s="41"/>
    </row>
    <row r="108" spans="1:10" s="16" customFormat="1" x14ac:dyDescent="0.3">
      <c r="A108" s="35"/>
      <c r="B108" s="36"/>
      <c r="C108" s="41"/>
      <c r="D108" s="37"/>
      <c r="E108" s="37"/>
      <c r="F108" s="38"/>
      <c r="G108" s="39"/>
      <c r="H108" s="39"/>
      <c r="I108" s="40"/>
      <c r="J108" s="41"/>
    </row>
    <row r="109" spans="1:10" s="16" customFormat="1" x14ac:dyDescent="0.3">
      <c r="A109" s="35"/>
      <c r="B109" s="36"/>
      <c r="C109" s="41"/>
      <c r="D109" s="37"/>
      <c r="E109" s="37"/>
      <c r="F109" s="38"/>
      <c r="G109" s="39"/>
      <c r="H109" s="39"/>
      <c r="I109" s="40"/>
      <c r="J109" s="41"/>
    </row>
    <row r="110" spans="1:10" s="16" customFormat="1" x14ac:dyDescent="0.3">
      <c r="A110" s="35"/>
      <c r="B110" s="36"/>
      <c r="C110" s="41"/>
      <c r="D110" s="37"/>
      <c r="E110" s="37"/>
      <c r="F110" s="38"/>
      <c r="G110" s="39"/>
      <c r="H110" s="39"/>
      <c r="I110" s="40"/>
      <c r="J110" s="41"/>
    </row>
    <row r="111" spans="1:10" s="16" customFormat="1" x14ac:dyDescent="0.3">
      <c r="A111" s="35"/>
      <c r="B111" s="36"/>
      <c r="C111" s="41"/>
      <c r="D111" s="37"/>
      <c r="E111" s="37"/>
      <c r="F111" s="38"/>
      <c r="G111" s="39"/>
      <c r="H111" s="39"/>
      <c r="I111" s="40"/>
      <c r="J111" s="41"/>
    </row>
    <row r="112" spans="1:10" s="16" customFormat="1" x14ac:dyDescent="0.3">
      <c r="A112" s="35"/>
      <c r="B112" s="36"/>
      <c r="C112" s="41"/>
      <c r="D112" s="37"/>
      <c r="E112" s="37"/>
      <c r="F112" s="38"/>
      <c r="G112" s="39"/>
      <c r="H112" s="39"/>
      <c r="I112" s="40"/>
      <c r="J112" s="41"/>
    </row>
    <row r="113" spans="1:10" s="16" customFormat="1" x14ac:dyDescent="0.3">
      <c r="A113" s="35"/>
      <c r="B113" s="36"/>
      <c r="C113" s="41"/>
      <c r="D113" s="37"/>
      <c r="E113" s="37"/>
      <c r="F113" s="38"/>
      <c r="G113" s="39"/>
      <c r="H113" s="39"/>
      <c r="I113" s="40"/>
      <c r="J113" s="41"/>
    </row>
    <row r="114" spans="1:10" s="16" customFormat="1" x14ac:dyDescent="0.3">
      <c r="A114" s="35"/>
      <c r="B114" s="36"/>
      <c r="C114" s="41"/>
      <c r="D114" s="37"/>
      <c r="E114" s="37"/>
      <c r="F114" s="38"/>
      <c r="G114" s="39"/>
      <c r="H114" s="39"/>
      <c r="I114" s="40"/>
      <c r="J114" s="41"/>
    </row>
    <row r="115" spans="1:10" s="16" customFormat="1" x14ac:dyDescent="0.3">
      <c r="A115" s="35"/>
      <c r="B115" s="36"/>
      <c r="C115" s="41"/>
      <c r="D115" s="37"/>
      <c r="E115" s="37"/>
      <c r="F115" s="38"/>
      <c r="G115" s="39"/>
      <c r="H115" s="39"/>
      <c r="I115" s="40"/>
      <c r="J115" s="41"/>
    </row>
    <row r="116" spans="1:10" s="16" customFormat="1" x14ac:dyDescent="0.3">
      <c r="A116" s="35"/>
      <c r="B116" s="36"/>
      <c r="C116" s="41"/>
      <c r="D116" s="37"/>
      <c r="E116" s="37"/>
      <c r="F116" s="38"/>
      <c r="G116" s="39"/>
      <c r="H116" s="39"/>
      <c r="I116" s="40"/>
      <c r="J116" s="41"/>
    </row>
    <row r="117" spans="1:10" s="16" customFormat="1" x14ac:dyDescent="0.3">
      <c r="A117" s="35"/>
      <c r="B117" s="36"/>
      <c r="C117" s="41"/>
      <c r="D117" s="37"/>
      <c r="E117" s="37"/>
      <c r="F117" s="38"/>
      <c r="G117" s="39"/>
      <c r="H117" s="39"/>
      <c r="I117" s="40"/>
      <c r="J117" s="41"/>
    </row>
    <row r="118" spans="1:10" s="16" customFormat="1" x14ac:dyDescent="0.3">
      <c r="A118" s="35"/>
      <c r="B118" s="36"/>
      <c r="C118" s="41"/>
      <c r="D118" s="37"/>
      <c r="E118" s="37"/>
      <c r="F118" s="38"/>
      <c r="G118" s="39"/>
      <c r="H118" s="39"/>
      <c r="I118" s="40"/>
      <c r="J118" s="41"/>
    </row>
    <row r="119" spans="1:10" s="16" customFormat="1" x14ac:dyDescent="0.3">
      <c r="A119" s="35"/>
      <c r="B119" s="36"/>
      <c r="C119" s="41"/>
      <c r="D119" s="37"/>
      <c r="E119" s="37"/>
      <c r="F119" s="38"/>
      <c r="G119" s="39"/>
      <c r="H119" s="39"/>
      <c r="I119" s="40"/>
      <c r="J119" s="41"/>
    </row>
    <row r="120" spans="1:10" s="16" customFormat="1" x14ac:dyDescent="0.3">
      <c r="A120" s="35"/>
      <c r="B120" s="36"/>
      <c r="C120" s="41"/>
      <c r="D120" s="37"/>
      <c r="E120" s="37"/>
      <c r="F120" s="38"/>
      <c r="G120" s="39"/>
      <c r="H120" s="39"/>
      <c r="I120" s="40"/>
      <c r="J120" s="41"/>
    </row>
    <row r="121" spans="1:10" s="16" customFormat="1" x14ac:dyDescent="0.3">
      <c r="A121" s="35"/>
      <c r="B121" s="36"/>
      <c r="C121" s="41"/>
      <c r="D121" s="37"/>
      <c r="E121" s="37"/>
      <c r="F121" s="38"/>
      <c r="G121" s="39"/>
      <c r="H121" s="39"/>
      <c r="I121" s="40"/>
      <c r="J121" s="41"/>
    </row>
    <row r="122" spans="1:10" s="16" customFormat="1" x14ac:dyDescent="0.3">
      <c r="A122" s="35"/>
      <c r="B122" s="36"/>
      <c r="C122" s="41"/>
      <c r="D122" s="37"/>
      <c r="E122" s="37"/>
      <c r="F122" s="38"/>
      <c r="G122" s="39"/>
      <c r="H122" s="39"/>
      <c r="I122" s="40"/>
      <c r="J122" s="41"/>
    </row>
    <row r="123" spans="1:10" s="16" customFormat="1" x14ac:dyDescent="0.3">
      <c r="A123" s="35"/>
      <c r="B123" s="36"/>
      <c r="C123" s="41"/>
      <c r="D123" s="37"/>
      <c r="E123" s="37"/>
      <c r="F123" s="38"/>
      <c r="G123" s="39"/>
      <c r="H123" s="39"/>
      <c r="I123" s="40"/>
      <c r="J123" s="41"/>
    </row>
    <row r="124" spans="1:10" s="16" customFormat="1" x14ac:dyDescent="0.3">
      <c r="A124" s="35"/>
      <c r="B124" s="36"/>
      <c r="C124" s="41"/>
      <c r="D124" s="37"/>
      <c r="E124" s="37"/>
      <c r="F124" s="38"/>
      <c r="G124" s="39"/>
      <c r="H124" s="39"/>
      <c r="I124" s="40"/>
      <c r="J124" s="41"/>
    </row>
    <row r="125" spans="1:10" s="16" customFormat="1" x14ac:dyDescent="0.3">
      <c r="A125" s="35"/>
      <c r="B125" s="36"/>
      <c r="C125" s="41"/>
      <c r="D125" s="37"/>
      <c r="E125" s="37"/>
      <c r="F125" s="38"/>
      <c r="G125" s="39"/>
      <c r="H125" s="39"/>
      <c r="I125" s="40"/>
      <c r="J125" s="41"/>
    </row>
    <row r="126" spans="1:10" s="16" customFormat="1" x14ac:dyDescent="0.3">
      <c r="A126" s="35"/>
      <c r="B126" s="36"/>
      <c r="C126" s="41"/>
      <c r="D126" s="37"/>
      <c r="E126" s="37"/>
      <c r="F126" s="38"/>
      <c r="G126" s="39"/>
      <c r="H126" s="39"/>
      <c r="I126" s="40"/>
      <c r="J126" s="41"/>
    </row>
    <row r="127" spans="1:10" s="16" customFormat="1" x14ac:dyDescent="0.3">
      <c r="A127" s="35"/>
      <c r="B127" s="36"/>
      <c r="C127" s="41"/>
      <c r="D127" s="37"/>
      <c r="E127" s="37"/>
      <c r="F127" s="38"/>
      <c r="G127" s="39"/>
      <c r="H127" s="39"/>
      <c r="I127" s="40"/>
      <c r="J127" s="41"/>
    </row>
    <row r="128" spans="1:10" s="16" customFormat="1" x14ac:dyDescent="0.3">
      <c r="A128" s="35"/>
      <c r="B128" s="36"/>
      <c r="C128" s="41"/>
      <c r="D128" s="37"/>
      <c r="E128" s="37"/>
      <c r="F128" s="38"/>
      <c r="G128" s="39"/>
      <c r="H128" s="39"/>
      <c r="I128" s="40"/>
      <c r="J128" s="41"/>
    </row>
    <row r="129" spans="1:10" s="16" customFormat="1" x14ac:dyDescent="0.3">
      <c r="A129" s="35"/>
      <c r="B129" s="36"/>
      <c r="C129" s="41"/>
      <c r="D129" s="37"/>
      <c r="E129" s="37"/>
      <c r="F129" s="38"/>
      <c r="G129" s="39"/>
      <c r="H129" s="39"/>
      <c r="I129" s="40"/>
      <c r="J129" s="41"/>
    </row>
    <row r="130" spans="1:10" s="16" customFormat="1" x14ac:dyDescent="0.3">
      <c r="A130" s="35"/>
      <c r="B130" s="36"/>
      <c r="C130" s="41"/>
      <c r="D130" s="37"/>
      <c r="E130" s="37"/>
      <c r="F130" s="38"/>
      <c r="G130" s="39"/>
      <c r="H130" s="39"/>
      <c r="I130" s="40"/>
      <c r="J130" s="41"/>
    </row>
    <row r="131" spans="1:10" s="16" customFormat="1" x14ac:dyDescent="0.3">
      <c r="A131" s="35"/>
      <c r="B131" s="36"/>
      <c r="C131" s="41"/>
      <c r="D131" s="37"/>
      <c r="E131" s="37"/>
      <c r="F131" s="38"/>
      <c r="G131" s="39"/>
      <c r="H131" s="39"/>
      <c r="I131" s="40"/>
      <c r="J131" s="41"/>
    </row>
    <row r="132" spans="1:10" s="16" customFormat="1" x14ac:dyDescent="0.3">
      <c r="A132" s="35"/>
      <c r="B132" s="36"/>
      <c r="C132" s="41"/>
      <c r="D132" s="37"/>
      <c r="E132" s="37"/>
      <c r="F132" s="38"/>
      <c r="G132" s="39"/>
      <c r="H132" s="39"/>
      <c r="I132" s="40"/>
      <c r="J132" s="41"/>
    </row>
    <row r="133" spans="1:10" s="16" customFormat="1" x14ac:dyDescent="0.3">
      <c r="A133" s="35"/>
      <c r="B133" s="36"/>
      <c r="C133" s="41"/>
      <c r="D133" s="37"/>
      <c r="E133" s="37"/>
      <c r="F133" s="38"/>
      <c r="G133" s="39"/>
      <c r="H133" s="39"/>
      <c r="I133" s="40"/>
      <c r="J133" s="41"/>
    </row>
    <row r="134" spans="1:10" s="16" customFormat="1" x14ac:dyDescent="0.3">
      <c r="A134" s="35"/>
      <c r="B134" s="36"/>
      <c r="C134" s="41"/>
      <c r="D134" s="37"/>
      <c r="E134" s="37"/>
      <c r="F134" s="38"/>
      <c r="G134" s="39"/>
      <c r="H134" s="39"/>
      <c r="I134" s="40"/>
      <c r="J134" s="41"/>
    </row>
    <row r="135" spans="1:10" s="16" customFormat="1" x14ac:dyDescent="0.3">
      <c r="A135" s="35"/>
      <c r="B135" s="36"/>
      <c r="C135" s="41"/>
      <c r="D135" s="37"/>
      <c r="E135" s="37"/>
      <c r="F135" s="38"/>
      <c r="G135" s="39"/>
      <c r="H135" s="39"/>
      <c r="I135" s="40"/>
      <c r="J135" s="41"/>
    </row>
    <row r="136" spans="1:10" s="16" customFormat="1" x14ac:dyDescent="0.3">
      <c r="A136" s="35"/>
      <c r="B136" s="36"/>
      <c r="C136" s="41"/>
      <c r="D136" s="37"/>
      <c r="E136" s="37"/>
      <c r="F136" s="38"/>
      <c r="G136" s="39"/>
      <c r="H136" s="39"/>
      <c r="I136" s="40"/>
      <c r="J136" s="41"/>
    </row>
    <row r="137" spans="1:10" s="16" customFormat="1" x14ac:dyDescent="0.3">
      <c r="A137" s="35"/>
      <c r="B137" s="36"/>
      <c r="C137" s="41"/>
      <c r="D137" s="37"/>
      <c r="E137" s="37"/>
      <c r="F137" s="38"/>
      <c r="G137" s="39"/>
      <c r="H137" s="39"/>
      <c r="I137" s="40"/>
      <c r="J137" s="41"/>
    </row>
    <row r="138" spans="1:10" s="16" customFormat="1" x14ac:dyDescent="0.3">
      <c r="A138" s="35"/>
      <c r="B138" s="36"/>
      <c r="C138" s="41"/>
      <c r="D138" s="37"/>
      <c r="E138" s="37"/>
      <c r="F138" s="38"/>
      <c r="G138" s="39"/>
      <c r="H138" s="39"/>
      <c r="I138" s="40"/>
      <c r="J138" s="41"/>
    </row>
    <row r="139" spans="1:10" s="16" customFormat="1" x14ac:dyDescent="0.3">
      <c r="A139" s="35"/>
      <c r="B139" s="36"/>
      <c r="C139" s="41"/>
      <c r="D139" s="37"/>
      <c r="E139" s="37"/>
      <c r="F139" s="38"/>
      <c r="G139" s="39"/>
      <c r="H139" s="39"/>
      <c r="I139" s="40"/>
      <c r="J139" s="41"/>
    </row>
    <row r="140" spans="1:10" s="16" customFormat="1" x14ac:dyDescent="0.3">
      <c r="A140" s="35"/>
      <c r="B140" s="36"/>
      <c r="C140" s="41"/>
      <c r="D140" s="37"/>
      <c r="E140" s="37"/>
      <c r="F140" s="38"/>
      <c r="G140" s="39"/>
      <c r="H140" s="39"/>
      <c r="I140" s="40"/>
      <c r="J140" s="41"/>
    </row>
    <row r="141" spans="1:10" s="16" customFormat="1" x14ac:dyDescent="0.3">
      <c r="A141" s="35"/>
      <c r="B141" s="36"/>
      <c r="C141" s="41"/>
      <c r="D141" s="37"/>
      <c r="E141" s="37"/>
      <c r="F141" s="38"/>
      <c r="G141" s="39"/>
      <c r="H141" s="39"/>
      <c r="I141" s="40"/>
      <c r="J141" s="41"/>
    </row>
    <row r="142" spans="1:10" s="16" customFormat="1" x14ac:dyDescent="0.3">
      <c r="A142" s="35"/>
      <c r="B142" s="36"/>
      <c r="C142" s="41"/>
      <c r="D142" s="37"/>
      <c r="E142" s="37"/>
      <c r="F142" s="38"/>
      <c r="G142" s="39"/>
      <c r="H142" s="39"/>
      <c r="I142" s="40"/>
      <c r="J142" s="41"/>
    </row>
    <row r="143" spans="1:10" s="16" customFormat="1" x14ac:dyDescent="0.3">
      <c r="A143" s="35"/>
      <c r="B143" s="36"/>
      <c r="C143" s="41"/>
      <c r="D143" s="37"/>
      <c r="E143" s="37"/>
      <c r="F143" s="38"/>
      <c r="G143" s="39"/>
      <c r="H143" s="39"/>
      <c r="I143" s="40"/>
      <c r="J143" s="41"/>
    </row>
    <row r="144" spans="1:10" s="16" customFormat="1" x14ac:dyDescent="0.3">
      <c r="A144" s="35"/>
      <c r="B144" s="36"/>
      <c r="C144" s="41"/>
      <c r="D144" s="37"/>
      <c r="E144" s="37"/>
      <c r="F144" s="38"/>
      <c r="G144" s="39"/>
      <c r="H144" s="39"/>
      <c r="I144" s="40"/>
      <c r="J144" s="41"/>
    </row>
    <row r="145" spans="1:10" s="16" customFormat="1" x14ac:dyDescent="0.3">
      <c r="A145" s="35"/>
      <c r="B145" s="36"/>
      <c r="C145" s="41"/>
      <c r="D145" s="37"/>
      <c r="E145" s="37"/>
      <c r="F145" s="38"/>
      <c r="G145" s="39"/>
      <c r="H145" s="39"/>
      <c r="I145" s="40"/>
      <c r="J145" s="41"/>
    </row>
    <row r="146" spans="1:10" s="16" customFormat="1" x14ac:dyDescent="0.3">
      <c r="A146" s="35"/>
      <c r="B146" s="36"/>
      <c r="C146" s="41"/>
      <c r="D146" s="37"/>
      <c r="E146" s="37"/>
      <c r="F146" s="38"/>
      <c r="G146" s="39"/>
      <c r="H146" s="39"/>
      <c r="I146" s="40"/>
      <c r="J146" s="41"/>
    </row>
    <row r="147" spans="1:10" s="16" customFormat="1" x14ac:dyDescent="0.3">
      <c r="A147" s="35"/>
      <c r="B147" s="36"/>
      <c r="C147" s="41"/>
      <c r="D147" s="37"/>
      <c r="E147" s="37"/>
      <c r="F147" s="38"/>
      <c r="G147" s="39"/>
      <c r="H147" s="39"/>
      <c r="I147" s="40"/>
      <c r="J147" s="41"/>
    </row>
    <row r="148" spans="1:10" s="16" customFormat="1" x14ac:dyDescent="0.3">
      <c r="A148" s="35"/>
      <c r="B148" s="36"/>
      <c r="C148" s="41"/>
      <c r="D148" s="37"/>
      <c r="E148" s="37"/>
      <c r="F148" s="38"/>
      <c r="G148" s="39"/>
      <c r="H148" s="39"/>
      <c r="I148" s="40"/>
      <c r="J148" s="41"/>
    </row>
    <row r="149" spans="1:10" s="16" customFormat="1" x14ac:dyDescent="0.3">
      <c r="A149" s="35"/>
      <c r="B149" s="36"/>
      <c r="C149" s="41"/>
      <c r="D149" s="37"/>
      <c r="E149" s="37"/>
      <c r="F149" s="38"/>
      <c r="G149" s="39"/>
      <c r="H149" s="39"/>
      <c r="I149" s="40"/>
      <c r="J149" s="41"/>
    </row>
    <row r="150" spans="1:10" s="16" customFormat="1" x14ac:dyDescent="0.3">
      <c r="A150" s="35"/>
      <c r="B150" s="36"/>
      <c r="C150" s="41"/>
      <c r="D150" s="37"/>
      <c r="E150" s="37"/>
      <c r="F150" s="38"/>
      <c r="G150" s="39"/>
      <c r="H150" s="39"/>
      <c r="I150" s="40"/>
      <c r="J150" s="41"/>
    </row>
    <row r="151" spans="1:10" s="16" customFormat="1" x14ac:dyDescent="0.3">
      <c r="A151" s="35"/>
      <c r="B151" s="36"/>
      <c r="C151" s="41"/>
      <c r="D151" s="37"/>
      <c r="E151" s="37"/>
      <c r="F151" s="38"/>
      <c r="G151" s="39"/>
      <c r="H151" s="39"/>
      <c r="I151" s="40"/>
      <c r="J151" s="41"/>
    </row>
    <row r="152" spans="1:10" s="16" customFormat="1" x14ac:dyDescent="0.3">
      <c r="A152" s="35"/>
      <c r="B152" s="36"/>
      <c r="C152" s="41"/>
      <c r="D152" s="37"/>
      <c r="E152" s="37"/>
      <c r="F152" s="38"/>
      <c r="G152" s="39"/>
      <c r="H152" s="39"/>
      <c r="I152" s="40"/>
      <c r="J152" s="41"/>
    </row>
    <row r="153" spans="1:10" s="16" customFormat="1" x14ac:dyDescent="0.3">
      <c r="A153" s="35"/>
      <c r="B153" s="36"/>
      <c r="C153" s="41"/>
      <c r="D153" s="37"/>
      <c r="E153" s="37"/>
      <c r="F153" s="38"/>
      <c r="G153" s="39"/>
      <c r="H153" s="39"/>
      <c r="I153" s="40"/>
      <c r="J153" s="41"/>
    </row>
    <row r="154" spans="1:10" s="16" customFormat="1" x14ac:dyDescent="0.3">
      <c r="A154" s="35"/>
      <c r="B154" s="36"/>
      <c r="C154" s="41"/>
      <c r="D154" s="37"/>
      <c r="E154" s="37"/>
      <c r="F154" s="38"/>
      <c r="G154" s="39"/>
      <c r="H154" s="39"/>
      <c r="I154" s="40"/>
      <c r="J154" s="41"/>
    </row>
    <row r="155" spans="1:10" s="16" customFormat="1" x14ac:dyDescent="0.3">
      <c r="A155" s="35"/>
      <c r="B155" s="36"/>
      <c r="C155" s="41"/>
      <c r="D155" s="37"/>
      <c r="E155" s="37"/>
      <c r="F155" s="38"/>
      <c r="G155" s="39"/>
      <c r="H155" s="39"/>
      <c r="I155" s="40"/>
      <c r="J155" s="41"/>
    </row>
    <row r="156" spans="1:10" s="16" customFormat="1" x14ac:dyDescent="0.3">
      <c r="A156" s="35"/>
      <c r="B156" s="36"/>
      <c r="C156" s="41"/>
      <c r="D156" s="37"/>
      <c r="E156" s="37"/>
      <c r="F156" s="38"/>
      <c r="G156" s="39"/>
      <c r="H156" s="39"/>
      <c r="I156" s="40"/>
      <c r="J156" s="41"/>
    </row>
    <row r="157" spans="1:10" s="16" customFormat="1" x14ac:dyDescent="0.3">
      <c r="A157" s="35"/>
      <c r="B157" s="36"/>
      <c r="C157" s="41"/>
      <c r="D157" s="37"/>
      <c r="E157" s="37"/>
      <c r="F157" s="38"/>
      <c r="G157" s="39"/>
      <c r="H157" s="39"/>
      <c r="I157" s="40"/>
      <c r="J157" s="41"/>
    </row>
    <row r="158" spans="1:10" s="16" customFormat="1" x14ac:dyDescent="0.3">
      <c r="A158" s="35"/>
      <c r="B158" s="36"/>
      <c r="C158" s="41"/>
      <c r="D158" s="37"/>
      <c r="E158" s="37"/>
      <c r="F158" s="38"/>
      <c r="G158" s="39"/>
      <c r="H158" s="39"/>
      <c r="I158" s="40"/>
      <c r="J158" s="41"/>
    </row>
    <row r="159" spans="1:10" s="16" customFormat="1" x14ac:dyDescent="0.3">
      <c r="A159" s="35"/>
      <c r="B159" s="36"/>
      <c r="C159" s="41"/>
      <c r="D159" s="37"/>
      <c r="E159" s="37"/>
      <c r="F159" s="38"/>
      <c r="G159" s="39"/>
      <c r="H159" s="39"/>
      <c r="I159" s="40"/>
      <c r="J159" s="41"/>
    </row>
    <row r="160" spans="1:10" s="16" customFormat="1" x14ac:dyDescent="0.3">
      <c r="A160" s="35"/>
      <c r="B160" s="36"/>
      <c r="C160" s="41"/>
      <c r="D160" s="37"/>
      <c r="E160" s="37"/>
      <c r="F160" s="38"/>
      <c r="G160" s="39"/>
      <c r="H160" s="39"/>
      <c r="I160" s="40"/>
      <c r="J160" s="41"/>
    </row>
    <row r="161" spans="1:10" s="16" customFormat="1" x14ac:dyDescent="0.3">
      <c r="A161" s="35"/>
      <c r="B161" s="36"/>
      <c r="C161" s="41"/>
      <c r="D161" s="37"/>
      <c r="E161" s="37"/>
      <c r="F161" s="38"/>
      <c r="G161" s="39"/>
      <c r="H161" s="39"/>
      <c r="I161" s="40"/>
      <c r="J161" s="41"/>
    </row>
  </sheetData>
  <mergeCells count="52">
    <mergeCell ref="G12:H12"/>
    <mergeCell ref="G7:H7"/>
    <mergeCell ref="G8:H8"/>
    <mergeCell ref="G9:H9"/>
    <mergeCell ref="G10:H10"/>
    <mergeCell ref="G11:H11"/>
    <mergeCell ref="G44:H44"/>
    <mergeCell ref="G37:H37"/>
    <mergeCell ref="G38:H38"/>
    <mergeCell ref="G39:H39"/>
    <mergeCell ref="G40:H40"/>
    <mergeCell ref="G41:H41"/>
    <mergeCell ref="G47:H47"/>
    <mergeCell ref="G15:H15"/>
    <mergeCell ref="G21:H21"/>
    <mergeCell ref="G16:H16"/>
    <mergeCell ref="G17:H17"/>
    <mergeCell ref="G18:H18"/>
    <mergeCell ref="G19:H19"/>
    <mergeCell ref="G22:H22"/>
    <mergeCell ref="G42:H42"/>
    <mergeCell ref="G43:H43"/>
    <mergeCell ref="G6:H6"/>
    <mergeCell ref="A1:J1"/>
    <mergeCell ref="B2:B5"/>
    <mergeCell ref="A2:A5"/>
    <mergeCell ref="D2:D5"/>
    <mergeCell ref="I2:I5"/>
    <mergeCell ref="F2:F5"/>
    <mergeCell ref="J2:J5"/>
    <mergeCell ref="C2:C5"/>
    <mergeCell ref="G2:H5"/>
    <mergeCell ref="E2:E5"/>
    <mergeCell ref="G46:H46"/>
    <mergeCell ref="G13:H13"/>
    <mergeCell ref="G36:H36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23:H23"/>
    <mergeCell ref="G24:H24"/>
    <mergeCell ref="G14:H14"/>
    <mergeCell ref="G20:H20"/>
    <mergeCell ref="G45:H4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Логинова Ольга Сергеевна</dc:creator>
  <cp:lastModifiedBy>Мигранова Регина Фангизовна</cp:lastModifiedBy>
  <cp:lastPrinted>2014-01-13T04:43:37Z</cp:lastPrinted>
  <dcterms:created xsi:type="dcterms:W3CDTF">2013-05-17T02:39:57Z</dcterms:created>
  <dcterms:modified xsi:type="dcterms:W3CDTF">2015-05-10T09:27:58Z</dcterms:modified>
</cp:coreProperties>
</file>