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480" windowHeight="8190"/>
  </bookViews>
  <sheets>
    <sheet name="Лот 1" sheetId="1" r:id="rId1"/>
  </sheets>
  <definedNames>
    <definedName name="Print_Area_1">'Лот 1'!$A$1:$G$15</definedName>
  </definedNames>
  <calcPr calcId="124519" iterateDelta="1E-4"/>
</workbook>
</file>

<file path=xl/calcChain.xml><?xml version="1.0" encoding="utf-8"?>
<calcChain xmlns="http://schemas.openxmlformats.org/spreadsheetml/2006/main">
  <c r="F11" i="1"/>
</calcChain>
</file>

<file path=xl/sharedStrings.xml><?xml version="1.0" encoding="utf-8"?>
<sst xmlns="http://schemas.openxmlformats.org/spreadsheetml/2006/main" count="24" uniqueCount="24">
  <si>
    <t>Приложение №1</t>
  </si>
  <si>
    <t>Спецификация Техническая поддержка Vmware vSphere 5</t>
  </si>
  <si>
    <t>№ п.п</t>
  </si>
  <si>
    <t>Наименование оборудования</t>
  </si>
  <si>
    <t>Код, артикул</t>
  </si>
  <si>
    <t>Кол-во</t>
  </si>
  <si>
    <t>Цена за единицу измерения с НДС 18 %, рубли РФ</t>
  </si>
  <si>
    <t>Сумма с  НДС 18 %, рубли РФ</t>
  </si>
  <si>
    <t>Адрес доставки</t>
  </si>
  <si>
    <t>Поддержка техническая Production Support coverage vmware vCenter Server 5 Standard for vSphere 5 for 1 Year</t>
  </si>
  <si>
    <t>VCS5-STD-P-SSS-C</t>
  </si>
  <si>
    <t>Республика Башкортостан,  
г. Уфа, ул. Ленина д.30  
ОАО "Башинформсвязь,  ЦТЭ  Контактное лицо: начальник ОТИИТ Хасанов Марат Рашитович  
т. 8-347-221-56-40</t>
  </si>
  <si>
    <t>Поддержка техническая Production Support Coverage Vmware vSphere 5 Enterprise Plus for 1 processor for 1 Year</t>
  </si>
  <si>
    <t>VS5-ENT-PL-P-SSS-C</t>
  </si>
  <si>
    <t>Итого:</t>
  </si>
  <si>
    <t>В т.ч. НДС 18%</t>
  </si>
  <si>
    <t>Предельная стоимость лота составляет 4 800 000,00  рублей, в том числе НДС 18% 732 203,39 руб.</t>
  </si>
  <si>
    <t>Срок предоставления технической поддержки: 01.03.2015 — 28.02.2016</t>
  </si>
  <si>
    <t>Транспортировка товара</t>
  </si>
  <si>
    <t>-</t>
  </si>
  <si>
    <t>Квалификационные критерии претендента (участника, поставщика)</t>
  </si>
  <si>
    <t>Необходимо наличие статуса Enterprise Partner или Premiere Partner; наличие сертифицированных специалистов; наличие компетенций Infrastructure Virtualization, Desktop Virtualization, Business Continuity.</t>
  </si>
  <si>
    <t>Контактное лицо</t>
  </si>
  <si>
    <t>Начальник отдела технической инфраструктуры ИТ Хасанов Марат Рашитович., тел. +7 (347) 221-56-40</t>
  </si>
</sst>
</file>

<file path=xl/styles.xml><?xml version="1.0" encoding="utf-8"?>
<styleSheet xmlns="http://schemas.openxmlformats.org/spreadsheetml/2006/main">
  <numFmts count="1">
    <numFmt numFmtId="164" formatCode="#,##0.000"/>
  </numFmts>
  <fonts count="15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sz val="11"/>
      <color rgb="FF800000"/>
      <name val="Calibri"/>
      <family val="2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5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0" fontId="4" fillId="0" borderId="0" xfId="0" applyFont="1" applyAlignment="1">
      <alignment horizontal="left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/>
    <xf numFmtId="0" fontId="6" fillId="0" borderId="0" xfId="0" applyFont="1" applyBorder="1"/>
    <xf numFmtId="0" fontId="6" fillId="0" borderId="0" xfId="0" applyFont="1"/>
    <xf numFmtId="164" fontId="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wrapText="1"/>
    </xf>
    <xf numFmtId="164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1" fontId="8" fillId="0" borderId="4" xfId="0" applyNumberFormat="1" applyFont="1" applyBorder="1" applyAlignment="1">
      <alignment horizontal="center" vertical="center" wrapText="1"/>
    </xf>
    <xf numFmtId="0" fontId="8" fillId="0" borderId="6" xfId="1" applyFont="1" applyBorder="1" applyAlignment="1">
      <alignment horizontal="left" vertical="center" wrapText="1" shrinkToFit="1"/>
    </xf>
    <xf numFmtId="0" fontId="8" fillId="0" borderId="6" xfId="1" applyFont="1" applyBorder="1" applyAlignment="1">
      <alignment horizontal="center" vertical="center" wrapText="1" shrinkToFit="1"/>
    </xf>
    <xf numFmtId="4" fontId="10" fillId="0" borderId="6" xfId="0" applyNumberFormat="1" applyFont="1" applyBorder="1" applyAlignment="1">
      <alignment vertical="center" wrapText="1"/>
    </xf>
    <xf numFmtId="4" fontId="10" fillId="0" borderId="6" xfId="0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2" fontId="11" fillId="0" borderId="6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13" fillId="0" borderId="0" xfId="0" applyFont="1" applyBorder="1"/>
    <xf numFmtId="0" fontId="13" fillId="0" borderId="0" xfId="0" applyFont="1"/>
    <xf numFmtId="0" fontId="2" fillId="0" borderId="8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13" fillId="0" borderId="0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right" vertical="center" wrapText="1"/>
    </xf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center" wrapText="1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17"/>
  <sheetViews>
    <sheetView tabSelected="1" topLeftCell="A7" zoomScale="70" zoomScaleNormal="70" workbookViewId="0">
      <selection activeCell="C16" sqref="C16:G16"/>
    </sheetView>
  </sheetViews>
  <sheetFormatPr defaultRowHeight="15"/>
  <cols>
    <col min="1" max="1" width="10.5703125" style="1"/>
    <col min="2" max="2" width="81.85546875" style="2"/>
    <col min="3" max="3" width="33" style="2"/>
    <col min="4" max="4" width="10.140625" style="3"/>
    <col min="5" max="5" width="27.28515625" style="3"/>
    <col min="6" max="6" width="23.42578125" style="3"/>
    <col min="7" max="7" width="36.7109375" style="4"/>
    <col min="8" max="8" width="16.85546875" style="5"/>
    <col min="9" max="18" width="9.140625" style="5"/>
    <col min="19" max="1025" width="9.140625" style="6"/>
  </cols>
  <sheetData>
    <row r="1" spans="1:1024" s="12" customFormat="1" ht="18.75">
      <c r="A1" s="7"/>
      <c r="B1" s="2"/>
      <c r="C1" s="2"/>
      <c r="D1" s="8"/>
      <c r="E1" s="9"/>
      <c r="F1" s="10"/>
      <c r="G1" s="10" t="s">
        <v>0</v>
      </c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</row>
    <row r="2" spans="1:1024" ht="15" customHeight="1">
      <c r="A2" s="7"/>
      <c r="B2"/>
      <c r="C2"/>
      <c r="D2" s="8"/>
      <c r="E2" s="9"/>
      <c r="F2" s="9"/>
      <c r="G2" s="13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ht="22.5" customHeight="1">
      <c r="A3" s="7"/>
      <c r="B3" s="47" t="s">
        <v>1</v>
      </c>
      <c r="C3" s="47"/>
      <c r="D3" s="47"/>
      <c r="E3" s="14"/>
      <c r="F3"/>
      <c r="G3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  <c r="AMI3"/>
      <c r="AMJ3"/>
    </row>
    <row r="4" spans="1:1024" ht="17.25" customHeight="1">
      <c r="A4" s="15"/>
      <c r="B4" s="16"/>
      <c r="C4" s="16"/>
      <c r="D4" s="17"/>
      <c r="E4" s="18"/>
      <c r="F4" s="18"/>
      <c r="G4" s="19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s="21" customFormat="1" ht="54.75" customHeight="1">
      <c r="A5" s="48" t="s">
        <v>2</v>
      </c>
      <c r="B5" s="49" t="s">
        <v>3</v>
      </c>
      <c r="C5" s="50" t="s">
        <v>4</v>
      </c>
      <c r="D5" s="50" t="s">
        <v>5</v>
      </c>
      <c r="E5" s="51" t="s">
        <v>6</v>
      </c>
      <c r="F5" s="51" t="s">
        <v>7</v>
      </c>
      <c r="G5" s="51" t="s">
        <v>8</v>
      </c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1024" ht="42.75" customHeight="1">
      <c r="A6" s="48"/>
      <c r="B6" s="49"/>
      <c r="C6" s="50"/>
      <c r="D6" s="50"/>
      <c r="E6" s="51"/>
      <c r="F6" s="51"/>
      <c r="G6" s="51"/>
      <c r="H6" s="20"/>
      <c r="I6" s="20"/>
      <c r="J6" s="20"/>
      <c r="K6" s="20"/>
      <c r="L6" s="20"/>
      <c r="M6" s="20"/>
      <c r="N6" s="20"/>
      <c r="O6" s="20"/>
      <c r="P6" s="20"/>
      <c r="Q6" s="20"/>
      <c r="R6" s="20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s="27" customFormat="1" ht="24" customHeight="1">
      <c r="A7" s="22">
        <v>1</v>
      </c>
      <c r="B7" s="23">
        <v>2</v>
      </c>
      <c r="C7" s="24">
        <v>4</v>
      </c>
      <c r="D7" s="25">
        <v>5</v>
      </c>
      <c r="E7" s="25">
        <v>6</v>
      </c>
      <c r="F7" s="25">
        <v>7</v>
      </c>
      <c r="G7" s="25">
        <v>8</v>
      </c>
      <c r="H7" s="20"/>
      <c r="I7" s="26"/>
      <c r="J7" s="26"/>
      <c r="K7" s="26"/>
      <c r="L7" s="26"/>
      <c r="M7" s="26"/>
      <c r="N7" s="26"/>
      <c r="O7" s="26"/>
      <c r="P7" s="26"/>
      <c r="Q7" s="26"/>
      <c r="R7" s="26"/>
    </row>
    <row r="8" spans="1:1024" s="34" customFormat="1" ht="39.950000000000003" customHeight="1">
      <c r="A8" s="28">
        <v>1</v>
      </c>
      <c r="B8" s="29" t="s">
        <v>9</v>
      </c>
      <c r="C8" s="29" t="s">
        <v>10</v>
      </c>
      <c r="D8" s="30">
        <v>1</v>
      </c>
      <c r="E8" s="31"/>
      <c r="F8" s="32"/>
      <c r="G8" s="52" t="s">
        <v>11</v>
      </c>
      <c r="H8" s="20"/>
      <c r="I8" s="33"/>
      <c r="J8" s="33"/>
      <c r="K8" s="33"/>
      <c r="L8" s="33"/>
      <c r="M8" s="33"/>
      <c r="N8" s="33"/>
      <c r="O8" s="33"/>
      <c r="P8" s="33"/>
      <c r="Q8" s="33"/>
      <c r="R8" s="33"/>
    </row>
    <row r="9" spans="1:1024" ht="39.950000000000003" customHeight="1">
      <c r="A9" s="28">
        <v>2</v>
      </c>
      <c r="B9" s="29" t="s">
        <v>12</v>
      </c>
      <c r="C9" s="29" t="s">
        <v>13</v>
      </c>
      <c r="D9" s="30">
        <v>96</v>
      </c>
      <c r="E9" s="31"/>
      <c r="F9" s="32"/>
      <c r="G9" s="52"/>
      <c r="H9" s="20"/>
      <c r="I9" s="33"/>
      <c r="J9" s="33"/>
      <c r="K9" s="33"/>
      <c r="L9" s="33"/>
      <c r="M9" s="33"/>
      <c r="N9" s="33"/>
      <c r="O9" s="33"/>
      <c r="P9" s="33"/>
      <c r="Q9" s="33"/>
      <c r="R9" s="33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24.6" customHeight="1">
      <c r="A10" s="53"/>
      <c r="B10" s="53"/>
      <c r="C10" s="53"/>
      <c r="D10" s="53"/>
      <c r="E10" s="35" t="s">
        <v>14</v>
      </c>
      <c r="F10" s="32">
        <v>4800000</v>
      </c>
      <c r="G10" s="52"/>
      <c r="H10" s="20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24.6" customHeight="1">
      <c r="A11" s="53"/>
      <c r="B11" s="53"/>
      <c r="C11" s="53"/>
      <c r="D11" s="53"/>
      <c r="E11" s="35" t="s">
        <v>15</v>
      </c>
      <c r="F11" s="32">
        <f>F10*18/118</f>
        <v>732203.3898305085</v>
      </c>
      <c r="G11" s="52"/>
      <c r="H11" s="20"/>
      <c r="I11" s="33"/>
      <c r="J11" s="33"/>
      <c r="K11" s="33"/>
      <c r="L11" s="33"/>
      <c r="M11" s="33"/>
      <c r="N11" s="33"/>
      <c r="O11" s="33"/>
      <c r="P11" s="33"/>
      <c r="Q11" s="33"/>
      <c r="R11" s="33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s="38" customFormat="1" ht="25.5" customHeight="1">
      <c r="A12" s="36"/>
      <c r="B12" s="56" t="s">
        <v>16</v>
      </c>
      <c r="C12" s="56"/>
      <c r="D12" s="56"/>
      <c r="E12" s="56"/>
      <c r="F12" s="56"/>
      <c r="G12" s="56"/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</row>
    <row r="13" spans="1:1024" ht="21" customHeight="1">
      <c r="A13" s="36"/>
      <c r="B13" s="56" t="s">
        <v>17</v>
      </c>
      <c r="C13" s="56"/>
      <c r="D13" s="39"/>
      <c r="E13" s="40"/>
      <c r="F13" s="40"/>
      <c r="G13" s="41"/>
      <c r="H13" s="42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ht="19.5" customHeight="1">
      <c r="A14" s="36"/>
      <c r="B14" s="43"/>
      <c r="C14" s="43"/>
      <c r="D14" s="39"/>
      <c r="E14" s="40"/>
      <c r="F14" s="40"/>
      <c r="G14" s="41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  <c r="AMH14"/>
      <c r="AMI14"/>
      <c r="AMJ14"/>
    </row>
    <row r="15" spans="1:1024" s="46" customFormat="1" ht="43.5" customHeight="1">
      <c r="A15" s="54" t="s">
        <v>18</v>
      </c>
      <c r="B15" s="54"/>
      <c r="C15" s="57" t="s">
        <v>19</v>
      </c>
      <c r="D15" s="57"/>
      <c r="E15" s="57"/>
      <c r="F15" s="57"/>
      <c r="G15" s="57"/>
      <c r="H15" s="44"/>
      <c r="I15" s="45"/>
      <c r="J15" s="45"/>
      <c r="K15" s="45"/>
      <c r="L15" s="45"/>
      <c r="M15" s="45"/>
      <c r="N15" s="45"/>
      <c r="O15" s="45"/>
      <c r="P15" s="45"/>
      <c r="Q15" s="45"/>
      <c r="R15" s="45"/>
    </row>
    <row r="16" spans="1:1024" ht="57" customHeight="1">
      <c r="A16" s="54" t="s">
        <v>20</v>
      </c>
      <c r="B16" s="54"/>
      <c r="C16" s="58" t="s">
        <v>21</v>
      </c>
      <c r="D16" s="58"/>
      <c r="E16" s="58"/>
      <c r="F16" s="58"/>
      <c r="G16" s="58"/>
    </row>
    <row r="17" spans="1:7" ht="32.25" customHeight="1">
      <c r="A17" s="54" t="s">
        <v>22</v>
      </c>
      <c r="B17" s="54"/>
      <c r="C17" s="55" t="s">
        <v>23</v>
      </c>
      <c r="D17" s="55"/>
      <c r="E17" s="55"/>
      <c r="F17" s="55"/>
      <c r="G17" s="55"/>
    </row>
  </sheetData>
  <mergeCells count="19">
    <mergeCell ref="A17:B17"/>
    <mergeCell ref="C17:G17"/>
    <mergeCell ref="B12:G12"/>
    <mergeCell ref="B13:C13"/>
    <mergeCell ref="A15:B15"/>
    <mergeCell ref="C15:G15"/>
    <mergeCell ref="A16:B16"/>
    <mergeCell ref="C16:G16"/>
    <mergeCell ref="E5:E6"/>
    <mergeCell ref="F5:F6"/>
    <mergeCell ref="G5:G6"/>
    <mergeCell ref="G8:G11"/>
    <mergeCell ref="A10:D10"/>
    <mergeCell ref="A11:D11"/>
    <mergeCell ref="B3:D3"/>
    <mergeCell ref="A5:A6"/>
    <mergeCell ref="B5:B6"/>
    <mergeCell ref="C5:C6"/>
    <mergeCell ref="D5:D6"/>
  </mergeCells>
  <pageMargins left="0.78749999999999998" right="0.39374999999999999" top="0.78749999999999998" bottom="0.39374999999999999" header="0.51180555555555496" footer="0.51180555555555496"/>
  <pageSetup paperSize="9" scale="57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376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3</cp:revision>
  <cp:lastPrinted>2014-11-24T04:59:46Z</cp:lastPrinted>
  <dcterms:created xsi:type="dcterms:W3CDTF">2011-10-27T10:58:53Z</dcterms:created>
  <dcterms:modified xsi:type="dcterms:W3CDTF">2014-12-02T13:45:08Z</dcterms:modified>
  <dc:language>ru-RU</dc:language>
</cp:coreProperties>
</file>