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График доставки " sheetId="4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D6" i="4"/>
  <c r="E6"/>
  <c r="F6"/>
  <c r="G6"/>
  <c r="D9"/>
  <c r="E9"/>
  <c r="F9"/>
  <c r="G9"/>
  <c r="D12"/>
  <c r="E12"/>
  <c r="F12"/>
  <c r="G12"/>
  <c r="D15"/>
  <c r="E15"/>
  <c r="F15"/>
  <c r="G15"/>
  <c r="B5" i="2" l="1"/>
</calcChain>
</file>

<file path=xl/sharedStrings.xml><?xml version="1.0" encoding="utf-8"?>
<sst xmlns="http://schemas.openxmlformats.org/spreadsheetml/2006/main" count="57" uniqueCount="33">
  <si>
    <t>4.2, Developer  (build 122-D7)</t>
  </si>
  <si>
    <t>Query2</t>
  </si>
  <si>
    <t>Республика Башкортостан</t>
  </si>
  <si>
    <t>Поставка кабеля КЦППВП, КВАЗЭП.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</si>
  <si>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</si>
  <si>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</si>
  <si>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</si>
  <si>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</si>
  <si>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</si>
  <si>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</si>
  <si>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</si>
  <si>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>ед. изм</t>
  </si>
  <si>
    <t>Филиал</t>
  </si>
  <si>
    <t>Адрес и контактное лицо</t>
  </si>
  <si>
    <t xml:space="preserve">1 кв </t>
  </si>
  <si>
    <t xml:space="preserve">2 кв </t>
  </si>
  <si>
    <t xml:space="preserve">итого </t>
  </si>
  <si>
    <t>г.Уфа ул .Каспийская, д. 14
Иксанова Флюра Сагитовна   сот. 8-905-352-77-79</t>
  </si>
  <si>
    <t>ЦАУ</t>
  </si>
  <si>
    <t>Многопарный кабель с медными жилами категории- 3 для структурированных кабельных сетей и цифровых сетей абонентского доступа числом жил 10х2, диаметром ТПЖ- 0,4мм</t>
  </si>
  <si>
    <t>Многопарный кабель с медными жилами категории- 3 для структурированных кабельных сетей и цифровых сетей абонентского доступа числом жил 50х2, диаметром ТПЖ- 0,4мм</t>
  </si>
  <si>
    <t>Многопарный кабель с медными жилами категории- 3 для структурированных кабельных сетей и цифровых сетей абонентского доступа числом жил 30х2, диаметром ТПЖ- 0,4мм</t>
  </si>
  <si>
    <t>Многопарный кабель с медными жилами категории- 3 для структурированных кабельных сетей и цифровых сетей абонентского доступа числом жил 20х2, диаметром ТПЖ- 0,4мм</t>
  </si>
  <si>
    <t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</t>
  </si>
  <si>
    <t>Стерлитамакский МУЭС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</si>
  <si>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</si>
  <si>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>Марка кабеля:</t>
  </si>
  <si>
    <t xml:space="preserve">3 кв </t>
  </si>
  <si>
    <t xml:space="preserve"> до 01 Августа</t>
  </si>
  <si>
    <t xml:space="preserve"> до 12 Июня</t>
  </si>
  <si>
    <t xml:space="preserve"> до               10 Апреля </t>
  </si>
  <si>
    <t xml:space="preserve">  до 10 апреля  </t>
  </si>
  <si>
    <t>График доставки Приложение №1.4 к Извещению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</si>
</sst>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1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49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4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vertical="center"/>
    </xf>
    <xf numFmtId="164" fontId="4" fillId="0" borderId="2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5"/>
  <sheetViews>
    <sheetView tabSelected="1" topLeftCell="B1" workbookViewId="0">
      <pane ySplit="4" topLeftCell="A5" activePane="bottomLeft" state="frozen"/>
      <selection pane="bottomLeft" activeCell="G5" sqref="G5"/>
    </sheetView>
  </sheetViews>
  <sheetFormatPr defaultRowHeight="15"/>
  <cols>
    <col min="1" max="1" width="9.140625" style="1"/>
    <col min="2" max="2" width="29.42578125" style="17" customWidth="1"/>
    <col min="3" max="7" width="9.140625" style="1"/>
    <col min="8" max="8" width="29.5703125" style="1" customWidth="1"/>
    <col min="9" max="9" width="31.85546875" style="1" customWidth="1"/>
    <col min="10" max="16384" width="9.140625" style="1"/>
  </cols>
  <sheetData>
    <row r="2" spans="2:9" ht="15.75" thickBot="1">
      <c r="B2" s="24" t="s">
        <v>32</v>
      </c>
      <c r="C2" s="24"/>
      <c r="D2" s="24"/>
      <c r="E2" s="24"/>
      <c r="F2" s="24"/>
      <c r="G2" s="24"/>
      <c r="H2" s="24"/>
      <c r="I2" s="24"/>
    </row>
    <row r="3" spans="2:9">
      <c r="B3" s="32" t="s">
        <v>26</v>
      </c>
      <c r="C3" s="34" t="s">
        <v>11</v>
      </c>
      <c r="D3" s="16" t="s">
        <v>14</v>
      </c>
      <c r="E3" s="40" t="s">
        <v>15</v>
      </c>
      <c r="F3" s="40"/>
      <c r="G3" s="22" t="s">
        <v>27</v>
      </c>
      <c r="H3" s="36" t="s">
        <v>12</v>
      </c>
      <c r="I3" s="39" t="s">
        <v>13</v>
      </c>
    </row>
    <row r="4" spans="2:9" ht="24">
      <c r="B4" s="33"/>
      <c r="C4" s="35"/>
      <c r="D4" s="23" t="s">
        <v>31</v>
      </c>
      <c r="E4" s="23" t="s">
        <v>30</v>
      </c>
      <c r="F4" s="23" t="s">
        <v>29</v>
      </c>
      <c r="G4" s="23" t="s">
        <v>28</v>
      </c>
      <c r="H4" s="37"/>
      <c r="I4" s="31"/>
    </row>
    <row r="5" spans="2:9" ht="97.5" customHeight="1">
      <c r="B5" s="26" t="s">
        <v>19</v>
      </c>
      <c r="C5" s="9" t="s">
        <v>10</v>
      </c>
      <c r="D5" s="7">
        <v>7.21</v>
      </c>
      <c r="E5" s="7">
        <v>5.67</v>
      </c>
      <c r="F5" s="7">
        <v>3.02</v>
      </c>
      <c r="G5" s="7">
        <v>0</v>
      </c>
      <c r="H5" s="28" t="s">
        <v>24</v>
      </c>
      <c r="I5" s="30" t="s">
        <v>25</v>
      </c>
    </row>
    <row r="6" spans="2:9" ht="16.5" thickBot="1">
      <c r="B6" s="27"/>
      <c r="C6" s="12" t="s">
        <v>16</v>
      </c>
      <c r="D6" s="13">
        <f>SUM(D5)</f>
        <v>7.21</v>
      </c>
      <c r="E6" s="13">
        <f>SUM(E5)</f>
        <v>5.67</v>
      </c>
      <c r="F6" s="13">
        <f>SUM(F5)</f>
        <v>3.02</v>
      </c>
      <c r="G6" s="13">
        <f>SUM(G5:G5)</f>
        <v>0</v>
      </c>
      <c r="H6" s="29"/>
      <c r="I6" s="31"/>
    </row>
    <row r="7" spans="2:9" ht="36">
      <c r="B7" s="25" t="s">
        <v>22</v>
      </c>
      <c r="C7" s="9" t="s">
        <v>10</v>
      </c>
      <c r="D7" s="5"/>
      <c r="E7" s="5"/>
      <c r="F7" s="5"/>
      <c r="G7" s="5">
        <v>3</v>
      </c>
      <c r="H7" s="4" t="s">
        <v>18</v>
      </c>
      <c r="I7" s="14" t="s">
        <v>17</v>
      </c>
    </row>
    <row r="8" spans="2:9" ht="97.5" customHeight="1">
      <c r="B8" s="26"/>
      <c r="C8" s="9" t="s">
        <v>10</v>
      </c>
      <c r="D8" s="7">
        <v>4.1500000000000004</v>
      </c>
      <c r="E8" s="7">
        <v>2.6549999999999998</v>
      </c>
      <c r="F8" s="7">
        <v>3.68</v>
      </c>
      <c r="G8" s="7">
        <v>0</v>
      </c>
      <c r="H8" s="28" t="s">
        <v>24</v>
      </c>
      <c r="I8" s="30" t="s">
        <v>25</v>
      </c>
    </row>
    <row r="9" spans="2:9" ht="16.5" thickBot="1">
      <c r="B9" s="27"/>
      <c r="C9" s="12" t="s">
        <v>16</v>
      </c>
      <c r="D9" s="13">
        <f>SUM(D8)</f>
        <v>4.1500000000000004</v>
      </c>
      <c r="E9" s="13">
        <f>SUM(E8)</f>
        <v>2.6549999999999998</v>
      </c>
      <c r="F9" s="13">
        <f>SUM(F8)</f>
        <v>3.68</v>
      </c>
      <c r="G9" s="13">
        <f>SUM(G7:G8)</f>
        <v>3</v>
      </c>
      <c r="H9" s="29"/>
      <c r="I9" s="31"/>
    </row>
    <row r="10" spans="2:9" ht="36">
      <c r="B10" s="25" t="s">
        <v>21</v>
      </c>
      <c r="C10" s="9" t="s">
        <v>10</v>
      </c>
      <c r="D10" s="20"/>
      <c r="E10" s="20"/>
      <c r="F10" s="20"/>
      <c r="G10" s="20">
        <v>3</v>
      </c>
      <c r="H10" s="4" t="s">
        <v>18</v>
      </c>
      <c r="I10" s="14" t="s">
        <v>17</v>
      </c>
    </row>
    <row r="11" spans="2:9" ht="97.5" customHeight="1">
      <c r="B11" s="26"/>
      <c r="C11" s="19" t="s">
        <v>10</v>
      </c>
      <c r="D11" s="18">
        <v>2.85</v>
      </c>
      <c r="E11" s="18">
        <v>2.95</v>
      </c>
      <c r="F11" s="18">
        <v>3.41</v>
      </c>
      <c r="G11" s="18">
        <v>0</v>
      </c>
      <c r="H11" s="28" t="s">
        <v>24</v>
      </c>
      <c r="I11" s="30" t="s">
        <v>25</v>
      </c>
    </row>
    <row r="12" spans="2:9" ht="16.5" thickBot="1">
      <c r="B12" s="27"/>
      <c r="C12" s="12" t="s">
        <v>16</v>
      </c>
      <c r="D12" s="13">
        <f>SUM(D11)</f>
        <v>2.85</v>
      </c>
      <c r="E12" s="13">
        <f>SUM(E11)</f>
        <v>2.95</v>
      </c>
      <c r="F12" s="13">
        <f>SUM(F11)</f>
        <v>3.41</v>
      </c>
      <c r="G12" s="13">
        <f>SUM(G10:G11)</f>
        <v>3</v>
      </c>
      <c r="H12" s="29"/>
      <c r="I12" s="31"/>
    </row>
    <row r="13" spans="2:9" ht="36">
      <c r="B13" s="25" t="s">
        <v>20</v>
      </c>
      <c r="C13" s="9" t="s">
        <v>10</v>
      </c>
      <c r="D13" s="15"/>
      <c r="E13" s="15"/>
      <c r="F13" s="15"/>
      <c r="G13" s="5">
        <v>3</v>
      </c>
      <c r="H13" s="4" t="s">
        <v>18</v>
      </c>
      <c r="I13" s="14" t="s">
        <v>17</v>
      </c>
    </row>
    <row r="14" spans="2:9" ht="84.75">
      <c r="B14" s="26"/>
      <c r="C14" s="9" t="s">
        <v>10</v>
      </c>
      <c r="D14" s="7">
        <v>0.78</v>
      </c>
      <c r="E14" s="7">
        <v>2.72</v>
      </c>
      <c r="F14" s="7">
        <v>1.99</v>
      </c>
      <c r="G14" s="7">
        <v>0</v>
      </c>
      <c r="H14" s="9" t="s">
        <v>24</v>
      </c>
      <c r="I14" s="21" t="s">
        <v>23</v>
      </c>
    </row>
    <row r="15" spans="2:9" ht="16.5" thickBot="1">
      <c r="B15" s="38"/>
      <c r="C15" s="10" t="s">
        <v>16</v>
      </c>
      <c r="D15" s="11">
        <f>SUM(D14:D14)</f>
        <v>0.78</v>
      </c>
      <c r="E15" s="11">
        <f>SUM(E14:E14)</f>
        <v>2.72</v>
      </c>
      <c r="F15" s="11">
        <f>SUM(F14:F14)</f>
        <v>1.99</v>
      </c>
      <c r="G15" s="11">
        <f>SUM(G13:G14)</f>
        <v>3</v>
      </c>
      <c r="H15" s="6"/>
      <c r="I15" s="8"/>
    </row>
  </sheetData>
  <mergeCells count="16">
    <mergeCell ref="B13:B15"/>
    <mergeCell ref="I3:I4"/>
    <mergeCell ref="E3:F3"/>
    <mergeCell ref="H5:H6"/>
    <mergeCell ref="I5:I6"/>
    <mergeCell ref="B2:I2"/>
    <mergeCell ref="B10:B12"/>
    <mergeCell ref="H8:H9"/>
    <mergeCell ref="I8:I9"/>
    <mergeCell ref="I11:I12"/>
    <mergeCell ref="H11:H12"/>
    <mergeCell ref="B3:B4"/>
    <mergeCell ref="C3:C4"/>
    <mergeCell ref="H3:H4"/>
    <mergeCell ref="B5:B6"/>
    <mergeCell ref="B7:B9"/>
  </mergeCells>
  <pageMargins left="0.31496062992125984" right="0.31496062992125984" top="0.35433070866141736" bottom="0.35433070866141736" header="0.31496062992125984" footer="0.31496062992125984"/>
  <pageSetup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" t="s">
        <v>0</v>
      </c>
      <c r="B5" t="e">
        <f>XLR_ERRNAME</f>
        <v>#NAME?</v>
      </c>
    </row>
    <row r="6" spans="1:19">
      <c r="A6" t="s">
        <v>1</v>
      </c>
      <c r="B6">
        <v>7379</v>
      </c>
      <c r="C6" s="3" t="s">
        <v>2</v>
      </c>
      <c r="D6">
        <v>4899</v>
      </c>
      <c r="E6" s="3" t="s">
        <v>3</v>
      </c>
      <c r="F6" s="3" t="s">
        <v>4</v>
      </c>
      <c r="G6" s="3" t="s">
        <v>5</v>
      </c>
      <c r="H6" s="3" t="s">
        <v>5</v>
      </c>
      <c r="I6" s="3" t="s">
        <v>5</v>
      </c>
      <c r="J6" s="3" t="s">
        <v>3</v>
      </c>
      <c r="K6" s="3" t="s">
        <v>6</v>
      </c>
      <c r="L6" s="3" t="s">
        <v>7</v>
      </c>
      <c r="M6" s="3" t="s">
        <v>5</v>
      </c>
      <c r="N6" s="3" t="s">
        <v>5</v>
      </c>
      <c r="O6">
        <v>246342</v>
      </c>
      <c r="P6" s="3" t="s">
        <v>8</v>
      </c>
      <c r="Q6">
        <v>0</v>
      </c>
      <c r="R6" s="3" t="s">
        <v>5</v>
      </c>
      <c r="S6" s="3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 доставки 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2015-03-02T11:41:48Z</cp:lastPrinted>
  <dcterms:created xsi:type="dcterms:W3CDTF">2013-12-19T08:11:42Z</dcterms:created>
  <dcterms:modified xsi:type="dcterms:W3CDTF">2015-03-13T11:30:32Z</dcterms:modified>
</cp:coreProperties>
</file>