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L9" i="1" l="1"/>
  <c r="K8" i="1"/>
  <c r="J8" i="1"/>
  <c r="L8" i="1" s="1"/>
  <c r="K7" i="1"/>
  <c r="J7" i="1"/>
  <c r="L7" i="1" s="1"/>
  <c r="K6" i="1"/>
  <c r="J6" i="1"/>
  <c r="L6" i="1" s="1"/>
  <c r="K9" i="1" l="1"/>
  <c r="L10" i="1" l="1"/>
</calcChain>
</file>

<file path=xl/sharedStrings.xml><?xml version="1.0" encoding="utf-8"?>
<sst xmlns="http://schemas.openxmlformats.org/spreadsheetml/2006/main" count="43" uniqueCount="40">
  <si>
    <t>№ п.п.</t>
  </si>
  <si>
    <t>Наименование товара</t>
  </si>
  <si>
    <t>Eд.изм</t>
  </si>
  <si>
    <t>Адрес поставки</t>
  </si>
  <si>
    <t>шт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</si>
  <si>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</si>
  <si>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</si>
  <si>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</si>
  <si>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</si>
  <si>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Инициатор закупки:</t>
  </si>
  <si>
    <t>В т.ч. НДС</t>
  </si>
  <si>
    <t>Контактное лицо по тех. вопросам</t>
  </si>
  <si>
    <t>количество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</si>
  <si>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</si>
  <si>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</si>
  <si>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Форма 3 ТЕХНИКО-КОММЕРЧЕСКОЕ ПРЕДЛОЖЕНИЕ</t>
  </si>
  <si>
    <t>Предложение Претендента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</si>
  <si>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</si>
  <si>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</si>
  <si>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 xml:space="preserve"> </t>
  </si>
  <si>
    <r>
      <rPr>
        <b/>
        <sz val="11"/>
        <color theme="1"/>
        <rFont val="Calibri"/>
        <family val="2"/>
        <charset val="204"/>
        <scheme val="minor"/>
      </rPr>
      <t xml:space="preserve">Цена договора  составляет: </t>
    </r>
    <r>
      <rPr>
        <sz val="11"/>
        <color theme="1"/>
        <rFont val="Calibri"/>
        <family val="2"/>
        <charset val="204"/>
        <scheme val="minor"/>
      </rPr>
      <t xml:space="preserve">                        руб. (с НДС, без НДС, НДС не облагается - указать необходимое).</t>
    </r>
  </si>
  <si>
    <t>Начальная (максимальная) цена за единицу измерения без НДС, включая стоимость тары и доставку, рубли РФ</t>
  </si>
  <si>
    <t xml:space="preserve">Приложение к Заявке на участие в Открытом запросе котировок от «___» __________ 20___ 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Претендент на участие в Открытом запросе котировок: ________________________________ 
                                                                                                                                                                                     Суть технико-коммерческого предложения:
Предмет закупки: Право на заключение договора, предметом которого является поставка  оборудования для модернизации систем телеграфной сети. 
</t>
  </si>
  <si>
    <t xml:space="preserve">Производитель  </t>
  </si>
  <si>
    <t>Страна происхождения товара</t>
  </si>
  <si>
    <t>Описание</t>
  </si>
  <si>
    <t xml:space="preserve">Кросс-мультиплексирование потоков Е1 и поддержка наложенных СПД
</t>
  </si>
  <si>
    <t>Начальная (максимальная) цена за единицу измерения  в том числе НДС, включая стоимость тары и доставку, рубли РФ</t>
  </si>
  <si>
    <t>450077, г.Уфа, ул. Ленина, д. 30.</t>
  </si>
  <si>
    <t>цена за единицу измерения  в том числе НДС, включая стоимость тары и доставку, рубли РФ</t>
  </si>
  <si>
    <t>сумма в том числе НДС, включая стоимость тары и доставку, рубли РФ</t>
  </si>
  <si>
    <t>Конструктив Р-12</t>
  </si>
  <si>
    <t>Шасси для установки двух  ММ-222 в стойку 19"</t>
  </si>
  <si>
    <t>Модуль MIM-4хE1A</t>
  </si>
  <si>
    <t>Модуль сопряжения с 4 потоками Е1</t>
  </si>
  <si>
    <t>Протасов А.В. 8(347) 221-57-93.</t>
  </si>
  <si>
    <t xml:space="preserve">не менее 12 месяцев </t>
  </si>
  <si>
    <t>Фаткулин Рашид Ризванович 8(347) 221-56-42</t>
  </si>
  <si>
    <t>не позднее 60 дней с даты заключения договора сторонами.</t>
  </si>
  <si>
    <t>Плата MM-222-RC-UNI-DC60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</si>
</sst>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15" fillId="0" borderId="0"/>
    <xf numFmtId="0" fontId="12" fillId="0" borderId="0"/>
  </cellStyleXfs>
  <cellXfs count="77">
    <xf numFmtId="0" fontId="0" fillId="0" borderId="0" xfId="0"/>
    <xf numFmtId="0" fontId="12" fillId="0" borderId="0" xfId="3"/>
    <xf numFmtId="0" fontId="12" fillId="0" borderId="1" xfId="3" applyBorder="1" applyAlignment="1">
      <alignment vertical="top" wrapText="1"/>
    </xf>
    <xf numFmtId="0" fontId="12" fillId="0" borderId="0" xfId="3" applyBorder="1" applyAlignment="1">
      <alignment vertical="top" wrapText="1"/>
    </xf>
    <xf numFmtId="0" fontId="12" fillId="0" borderId="0" xfId="3" applyFont="1"/>
    <xf numFmtId="0" fontId="12" fillId="0" borderId="0" xfId="3" applyFont="1" applyAlignment="1">
      <alignment horizontal="left"/>
    </xf>
    <xf numFmtId="0" fontId="12" fillId="0" borderId="0" xfId="3" applyFont="1" applyAlignment="1">
      <alignment vertical="center" wrapText="1"/>
    </xf>
    <xf numFmtId="0" fontId="12" fillId="0" borderId="1" xfId="3" applyFont="1" applyBorder="1" applyAlignment="1">
      <alignment horizontal="center"/>
    </xf>
    <xf numFmtId="0" fontId="12" fillId="0" borderId="0" xfId="3" applyBorder="1"/>
    <xf numFmtId="164" fontId="12" fillId="0" borderId="1" xfId="3" applyNumberFormat="1" applyBorder="1" applyAlignment="1">
      <alignment horizontal="right"/>
    </xf>
    <xf numFmtId="164" fontId="12" fillId="0" borderId="0" xfId="3" applyNumberFormat="1" applyBorder="1"/>
    <xf numFmtId="4" fontId="12" fillId="0" borderId="1" xfId="3" applyNumberFormat="1" applyBorder="1" applyAlignment="1">
      <alignment horizontal="right"/>
    </xf>
    <xf numFmtId="0" fontId="12" fillId="0" borderId="0" xfId="3" applyAlignment="1"/>
    <xf numFmtId="164" fontId="12" fillId="0" borderId="1" xfId="3" applyNumberFormat="1" applyBorder="1" applyAlignment="1">
      <alignment horizontal="right" vertical="center" wrapText="1"/>
    </xf>
    <xf numFmtId="0" fontId="12" fillId="0" borderId="1" xfId="3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164" fontId="12" fillId="0" borderId="0" xfId="3" applyNumberFormat="1" applyBorder="1" applyAlignment="1">
      <alignment horizontal="right"/>
    </xf>
    <xf numFmtId="4" fontId="12" fillId="0" borderId="0" xfId="3" applyNumberFormat="1" applyBorder="1" applyAlignment="1">
      <alignment horizontal="right"/>
    </xf>
    <xf numFmtId="0" fontId="5" fillId="0" borderId="1" xfId="3" applyFont="1" applyBorder="1" applyAlignment="1">
      <alignment horizontal="center" vertical="top" wrapText="1"/>
    </xf>
    <xf numFmtId="0" fontId="5" fillId="0" borderId="1" xfId="1" applyFont="1" applyBorder="1"/>
    <xf numFmtId="4" fontId="5" fillId="0" borderId="1" xfId="3" applyNumberFormat="1" applyFont="1" applyBorder="1" applyAlignment="1">
      <alignment horizontal="right"/>
    </xf>
    <xf numFmtId="0" fontId="16" fillId="0" borderId="1" xfId="3" applyFont="1" applyBorder="1" applyAlignment="1">
      <alignment vertical="center" wrapText="1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 applyAlignment="1">
      <alignment horizontal="center" vertical="top" wrapText="1"/>
    </xf>
    <xf numFmtId="0" fontId="5" fillId="0" borderId="1" xfId="3" applyFont="1" applyBorder="1" applyAlignment="1">
      <alignment horizontal="left"/>
    </xf>
    <xf numFmtId="0" fontId="12" fillId="0" borderId="1" xfId="3" applyBorder="1" applyAlignment="1">
      <alignment horizontal="left"/>
    </xf>
    <xf numFmtId="0" fontId="6" fillId="0" borderId="10" xfId="3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4" fillId="0" borderId="1" xfId="3" applyFont="1" applyBorder="1" applyAlignment="1">
      <alignment horizontal="left"/>
    </xf>
    <xf numFmtId="0" fontId="16" fillId="0" borderId="2" xfId="3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0" borderId="3" xfId="3" applyFont="1" applyBorder="1" applyAlignment="1">
      <alignment horizontal="left"/>
    </xf>
    <xf numFmtId="0" fontId="10" fillId="0" borderId="4" xfId="3" applyFont="1" applyBorder="1" applyAlignment="1">
      <alignment horizontal="left"/>
    </xf>
    <xf numFmtId="0" fontId="12" fillId="0" borderId="4" xfId="3" applyBorder="1" applyAlignment="1">
      <alignment horizontal="left"/>
    </xf>
    <xf numFmtId="0" fontId="12" fillId="0" borderId="3" xfId="3" applyBorder="1" applyAlignment="1">
      <alignment horizontal="left" vertical="top" wrapText="1"/>
    </xf>
    <xf numFmtId="0" fontId="12" fillId="0" borderId="4" xfId="3" applyBorder="1" applyAlignment="1">
      <alignment horizontal="left" vertical="top" wrapText="1"/>
    </xf>
    <xf numFmtId="0" fontId="3" fillId="2" borderId="3" xfId="3" applyFont="1" applyFill="1" applyBorder="1" applyAlignment="1">
      <alignment horizontal="left"/>
    </xf>
    <xf numFmtId="0" fontId="8" fillId="2" borderId="4" xfId="3" applyFont="1" applyFill="1" applyBorder="1" applyAlignment="1">
      <alignment horizontal="left"/>
    </xf>
    <xf numFmtId="0" fontId="12" fillId="2" borderId="4" xfId="3" applyFill="1" applyBorder="1" applyAlignment="1">
      <alignment horizontal="left"/>
    </xf>
    <xf numFmtId="0" fontId="3" fillId="0" borderId="6" xfId="3" applyFont="1" applyBorder="1" applyAlignment="1">
      <alignment horizontal="left" vertical="center"/>
    </xf>
    <xf numFmtId="0" fontId="12" fillId="0" borderId="10" xfId="3" applyBorder="1" applyAlignment="1">
      <alignment horizontal="left" vertical="center"/>
    </xf>
    <xf numFmtId="0" fontId="12" fillId="0" borderId="11" xfId="3" applyBorder="1" applyAlignment="1">
      <alignment horizontal="left" vertical="center"/>
    </xf>
    <xf numFmtId="0" fontId="12" fillId="0" borderId="12" xfId="3" applyBorder="1" applyAlignment="1">
      <alignment horizontal="left" vertical="center"/>
    </xf>
    <xf numFmtId="0" fontId="12" fillId="0" borderId="7" xfId="3" applyBorder="1" applyAlignment="1">
      <alignment horizontal="left" vertical="center"/>
    </xf>
    <xf numFmtId="0" fontId="12" fillId="0" borderId="9" xfId="3" applyBorder="1" applyAlignment="1">
      <alignment horizontal="left" vertical="center"/>
    </xf>
    <xf numFmtId="0" fontId="3" fillId="0" borderId="6" xfId="3" applyFont="1" applyBorder="1" applyAlignment="1">
      <alignment horizontal="left" vertical="top"/>
    </xf>
    <xf numFmtId="0" fontId="7" fillId="0" borderId="13" xfId="3" applyFont="1" applyBorder="1" applyAlignment="1">
      <alignment horizontal="left" vertical="top"/>
    </xf>
    <xf numFmtId="0" fontId="12" fillId="0" borderId="13" xfId="3" applyBorder="1" applyAlignment="1">
      <alignment horizontal="left" vertical="top"/>
    </xf>
    <xf numFmtId="0" fontId="0" fillId="0" borderId="11" xfId="0" applyBorder="1" applyAlignment="1"/>
    <xf numFmtId="0" fontId="0" fillId="0" borderId="0" xfId="0" applyAlignment="1"/>
    <xf numFmtId="0" fontId="0" fillId="0" borderId="7" xfId="0" applyBorder="1" applyAlignment="1"/>
    <xf numFmtId="0" fontId="0" fillId="0" borderId="14" xfId="0" applyBorder="1" applyAlignment="1"/>
    <xf numFmtId="0" fontId="3" fillId="0" borderId="3" xfId="3" applyFont="1" applyBorder="1" applyAlignment="1">
      <alignment horizontal="left"/>
    </xf>
    <xf numFmtId="0" fontId="11" fillId="0" borderId="4" xfId="3" applyFont="1" applyBorder="1" applyAlignment="1">
      <alignment horizontal="left"/>
    </xf>
    <xf numFmtId="0" fontId="9" fillId="0" borderId="1" xfId="3" applyFont="1" applyBorder="1" applyAlignment="1">
      <alignment horizontal="left" wrapText="1"/>
    </xf>
    <xf numFmtId="0" fontId="12" fillId="0" borderId="1" xfId="3" applyBorder="1" applyAlignment="1">
      <alignment horizontal="left" wrapText="1"/>
    </xf>
    <xf numFmtId="0" fontId="18" fillId="0" borderId="0" xfId="3" applyFont="1" applyAlignment="1">
      <alignment horizontal="left"/>
    </xf>
    <xf numFmtId="0" fontId="18" fillId="0" borderId="0" xfId="0" applyFont="1" applyAlignment="1">
      <alignment horizontal="left"/>
    </xf>
    <xf numFmtId="0" fontId="19" fillId="0" borderId="0" xfId="3" applyFont="1" applyAlignment="1">
      <alignment horizontal="left" wrapText="1"/>
    </xf>
    <xf numFmtId="0" fontId="19" fillId="0" borderId="0" xfId="3" applyFont="1" applyAlignment="1">
      <alignment horizontal="left"/>
    </xf>
    <xf numFmtId="0" fontId="12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top" wrapText="1"/>
    </xf>
    <xf numFmtId="0" fontId="12" fillId="0" borderId="1" xfId="3" applyFont="1" applyBorder="1" applyAlignment="1">
      <alignment horizontal="center" vertical="top" wrapText="1"/>
    </xf>
    <xf numFmtId="0" fontId="16" fillId="0" borderId="1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top" wrapText="1"/>
    </xf>
    <xf numFmtId="0" fontId="12" fillId="0" borderId="7" xfId="3" applyFont="1" applyBorder="1" applyAlignment="1">
      <alignment horizontal="center" vertical="top" wrapText="1"/>
    </xf>
    <xf numFmtId="0" fontId="12" fillId="0" borderId="8" xfId="3" applyFont="1" applyBorder="1" applyAlignment="1">
      <alignment horizontal="center" vertical="top" wrapText="1"/>
    </xf>
    <xf numFmtId="0" fontId="20" fillId="0" borderId="2" xfId="3" applyFont="1" applyBorder="1" applyAlignment="1">
      <alignment horizontal="center" vertical="center" wrapText="1"/>
    </xf>
    <xf numFmtId="0" fontId="20" fillId="0" borderId="8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top" wrapText="1"/>
    </xf>
    <xf numFmtId="0" fontId="5" fillId="0" borderId="4" xfId="3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7" fillId="0" borderId="2" xfId="3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1" fillId="0" borderId="1" xfId="3" applyFont="1" applyBorder="1" applyAlignment="1">
      <alignment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tabSelected="1" zoomScale="80" zoomScaleNormal="80" zoomScaleSheetLayoutView="90" workbookViewId="0">
      <selection activeCell="C7" sqref="C7"/>
    </sheetView>
  </sheetViews>
  <sheetFormatPr defaultRowHeight="15" x14ac:dyDescent="0.25"/>
  <cols>
    <col min="1" max="1" width="1" customWidth="1"/>
    <col min="2" max="2" width="4" customWidth="1"/>
    <col min="3" max="3" width="27" customWidth="1"/>
    <col min="4" max="4" width="17.140625" customWidth="1"/>
    <col min="5" max="5" width="13.140625" customWidth="1"/>
    <col min="6" max="6" width="55.28515625" customWidth="1"/>
    <col min="7" max="7" width="4.5703125" customWidth="1"/>
    <col min="8" max="8" width="10.140625" customWidth="1"/>
    <col min="9" max="10" width="19" customWidth="1"/>
    <col min="11" max="11" width="16.140625" customWidth="1"/>
    <col min="12" max="16" width="18.5703125" customWidth="1"/>
  </cols>
  <sheetData>
    <row r="1" spans="1:31" ht="24.75" customHeight="1" x14ac:dyDescent="0.35">
      <c r="A1" s="1"/>
      <c r="B1" s="57" t="s">
        <v>15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41.75" customHeight="1" x14ac:dyDescent="0.3">
      <c r="A2" s="1"/>
      <c r="B2" s="59" t="s">
        <v>22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" customHeight="1" x14ac:dyDescent="0.25">
      <c r="A3" s="4"/>
      <c r="B3" s="61" t="s">
        <v>0</v>
      </c>
      <c r="C3" s="61" t="s">
        <v>1</v>
      </c>
      <c r="D3" s="68" t="s">
        <v>23</v>
      </c>
      <c r="E3" s="74" t="s">
        <v>24</v>
      </c>
      <c r="F3" s="64" t="s">
        <v>25</v>
      </c>
      <c r="G3" s="61" t="s">
        <v>2</v>
      </c>
      <c r="H3" s="27" t="s">
        <v>12</v>
      </c>
      <c r="I3" s="30" t="s">
        <v>21</v>
      </c>
      <c r="J3" s="30" t="s">
        <v>27</v>
      </c>
      <c r="K3" s="65" t="s">
        <v>13</v>
      </c>
      <c r="L3" s="62" t="s">
        <v>14</v>
      </c>
      <c r="M3" s="70" t="s">
        <v>16</v>
      </c>
      <c r="N3" s="71"/>
      <c r="O3" s="72"/>
      <c r="P3" s="73"/>
      <c r="Q3" s="5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 ht="111.75" customHeight="1" x14ac:dyDescent="0.25">
      <c r="A4" s="6"/>
      <c r="B4" s="61"/>
      <c r="C4" s="61"/>
      <c r="D4" s="69"/>
      <c r="E4" s="75"/>
      <c r="F4" s="64"/>
      <c r="G4" s="61"/>
      <c r="H4" s="28"/>
      <c r="I4" s="67"/>
      <c r="J4" s="31"/>
      <c r="K4" s="66"/>
      <c r="L4" s="63"/>
      <c r="M4" s="19" t="s">
        <v>17</v>
      </c>
      <c r="N4" s="24" t="s">
        <v>29</v>
      </c>
      <c r="O4" s="19" t="s">
        <v>18</v>
      </c>
      <c r="P4" s="24" t="s">
        <v>30</v>
      </c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1" ht="18.75" customHeight="1" x14ac:dyDescent="0.25">
      <c r="A5" s="4"/>
      <c r="B5" s="7">
        <v>1</v>
      </c>
      <c r="C5" s="7">
        <v>2</v>
      </c>
      <c r="D5" s="7">
        <v>3</v>
      </c>
      <c r="E5" s="7">
        <v>4</v>
      </c>
      <c r="F5" s="7">
        <v>5</v>
      </c>
      <c r="G5" s="15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  <c r="N5" s="7"/>
      <c r="O5" s="7">
        <v>13</v>
      </c>
      <c r="P5" s="7">
        <v>14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 ht="103.5" customHeight="1" x14ac:dyDescent="0.25">
      <c r="A6" s="1"/>
      <c r="B6" s="14">
        <v>1</v>
      </c>
      <c r="C6" s="76" t="s">
        <v>39</v>
      </c>
      <c r="D6" s="2"/>
      <c r="E6" s="2"/>
      <c r="F6" s="23" t="s">
        <v>26</v>
      </c>
      <c r="G6" s="14" t="s">
        <v>4</v>
      </c>
      <c r="H6" s="16">
        <v>5</v>
      </c>
      <c r="I6" s="13">
        <v>50086.67</v>
      </c>
      <c r="J6" s="13">
        <f>I6*1.18</f>
        <v>59102.270599999996</v>
      </c>
      <c r="K6" s="13">
        <f>I6*H6</f>
        <v>250433.34999999998</v>
      </c>
      <c r="L6" s="13">
        <f>J6*H6</f>
        <v>295511.353</v>
      </c>
      <c r="M6" s="13"/>
      <c r="N6" s="13"/>
      <c r="O6" s="13"/>
      <c r="P6" s="13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02.75" customHeight="1" x14ac:dyDescent="0.25">
      <c r="A7" s="1"/>
      <c r="B7" s="14">
        <v>2</v>
      </c>
      <c r="C7" s="23" t="s">
        <v>31</v>
      </c>
      <c r="D7" s="2"/>
      <c r="E7" s="2"/>
      <c r="F7" s="23" t="s">
        <v>32</v>
      </c>
      <c r="G7" s="14" t="s">
        <v>4</v>
      </c>
      <c r="H7" s="16">
        <v>3</v>
      </c>
      <c r="I7" s="13">
        <v>13843</v>
      </c>
      <c r="J7" s="13">
        <f>I7*1.18</f>
        <v>16334.74</v>
      </c>
      <c r="K7" s="13">
        <f>I7*H7</f>
        <v>41529</v>
      </c>
      <c r="L7" s="13">
        <f>J7*H7</f>
        <v>49004.22</v>
      </c>
      <c r="M7" s="13"/>
      <c r="N7" s="13"/>
      <c r="O7" s="13"/>
      <c r="P7" s="13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02" customHeight="1" x14ac:dyDescent="0.25">
      <c r="A8" s="1"/>
      <c r="B8" s="14">
        <v>3</v>
      </c>
      <c r="C8" s="22" t="s">
        <v>33</v>
      </c>
      <c r="D8" s="2"/>
      <c r="E8" s="2"/>
      <c r="F8" s="23" t="s">
        <v>34</v>
      </c>
      <c r="G8" s="14" t="s">
        <v>4</v>
      </c>
      <c r="H8" s="16">
        <v>5</v>
      </c>
      <c r="I8" s="13">
        <v>32524.69</v>
      </c>
      <c r="J8" s="13">
        <f>I8*1.18</f>
        <v>38379.134199999993</v>
      </c>
      <c r="K8" s="13">
        <f>I8*H8</f>
        <v>162623.44999999998</v>
      </c>
      <c r="L8" s="13">
        <f>J8*H8</f>
        <v>191895.67099999997</v>
      </c>
      <c r="M8" s="13"/>
      <c r="N8" s="13"/>
      <c r="O8" s="13"/>
      <c r="P8" s="13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x14ac:dyDescent="0.25">
      <c r="A9" s="1"/>
      <c r="B9" s="8"/>
      <c r="C9" s="3"/>
      <c r="D9" s="3"/>
      <c r="E9" s="3"/>
      <c r="F9" s="3"/>
      <c r="G9" s="8"/>
      <c r="H9" s="8"/>
      <c r="I9" s="10"/>
      <c r="J9" s="10"/>
      <c r="K9" s="9">
        <f>SUM(K6:K8)</f>
        <v>454585.79999999993</v>
      </c>
      <c r="L9" s="9">
        <f>SUM(L6:L8)</f>
        <v>536411.24399999995</v>
      </c>
      <c r="M9" s="17"/>
      <c r="N9" s="17"/>
      <c r="O9" s="9"/>
      <c r="P9" s="9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x14ac:dyDescent="0.25">
      <c r="A10" s="1"/>
      <c r="B10" s="8"/>
      <c r="C10" s="3"/>
      <c r="D10" s="3"/>
      <c r="E10" s="3"/>
      <c r="F10" s="3"/>
      <c r="G10" s="8"/>
      <c r="H10" s="8"/>
      <c r="I10" s="8"/>
      <c r="J10" s="8"/>
      <c r="K10" s="20" t="s">
        <v>10</v>
      </c>
      <c r="L10" s="11">
        <f>L9-K9</f>
        <v>81825.444000000018</v>
      </c>
      <c r="M10" s="18"/>
      <c r="N10" s="18"/>
      <c r="O10" s="21" t="s">
        <v>10</v>
      </c>
      <c r="P10" s="1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x14ac:dyDescent="0.25">
      <c r="A11" s="1"/>
      <c r="B11" s="29" t="s">
        <v>20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25">
      <c r="A12" s="1"/>
      <c r="B12" s="25" t="s">
        <v>19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x14ac:dyDescent="0.25">
      <c r="A13" s="1"/>
      <c r="B13" s="26" t="s">
        <v>5</v>
      </c>
      <c r="C13" s="26"/>
      <c r="D13" s="32" t="s">
        <v>38</v>
      </c>
      <c r="E13" s="33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x14ac:dyDescent="0.25">
      <c r="A14" s="1"/>
      <c r="B14" s="26" t="s">
        <v>6</v>
      </c>
      <c r="C14" s="26"/>
      <c r="D14" s="35" t="s">
        <v>7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"/>
      <c r="R14" s="3"/>
      <c r="S14" s="3"/>
      <c r="T14" s="3"/>
      <c r="U14" s="3"/>
      <c r="V14" s="3"/>
      <c r="W14" s="1"/>
      <c r="X14" s="1"/>
      <c r="Y14" s="1"/>
      <c r="Z14" s="1"/>
      <c r="AA14" s="1"/>
      <c r="AB14" s="1"/>
      <c r="AC14" s="1"/>
      <c r="AD14" s="1"/>
      <c r="AE14" s="1"/>
    </row>
    <row r="15" spans="1:31" ht="22.5" customHeight="1" x14ac:dyDescent="0.25">
      <c r="A15" s="1"/>
      <c r="B15" s="40" t="s">
        <v>3</v>
      </c>
      <c r="C15" s="41"/>
      <c r="D15" s="46" t="s">
        <v>28</v>
      </c>
      <c r="E15" s="47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3"/>
      <c r="R15" s="3"/>
      <c r="S15" s="3"/>
      <c r="T15" s="3"/>
      <c r="U15" s="3"/>
      <c r="V15" s="3"/>
      <c r="W15" s="1"/>
      <c r="X15" s="1"/>
      <c r="Y15" s="1"/>
      <c r="Z15" s="1"/>
      <c r="AA15" s="1"/>
      <c r="AB15" s="1"/>
      <c r="AC15" s="1"/>
      <c r="AD15" s="1"/>
      <c r="AE15" s="1"/>
    </row>
    <row r="16" spans="1:31" s="12" customFormat="1" ht="15" hidden="1" customHeight="1" x14ac:dyDescent="0.25">
      <c r="B16" s="42"/>
      <c r="C16" s="43"/>
      <c r="D16" s="49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1:31" s="12" customFormat="1" ht="15" hidden="1" customHeight="1" x14ac:dyDescent="0.25">
      <c r="B17" s="42"/>
      <c r="C17" s="43"/>
      <c r="D17" s="49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</row>
    <row r="18" spans="1:31" ht="15" hidden="1" customHeight="1" x14ac:dyDescent="0.25">
      <c r="A18" s="1"/>
      <c r="B18" s="44"/>
      <c r="C18" s="45"/>
      <c r="D18" s="51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25">
      <c r="A19" s="1"/>
      <c r="B19" s="26" t="s">
        <v>8</v>
      </c>
      <c r="C19" s="26"/>
      <c r="D19" s="37" t="s">
        <v>36</v>
      </c>
      <c r="E19" s="38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x14ac:dyDescent="0.25">
      <c r="A20" s="1"/>
      <c r="B20" s="26" t="s">
        <v>9</v>
      </c>
      <c r="C20" s="26"/>
      <c r="D20" s="53" t="s">
        <v>35</v>
      </c>
      <c r="E20" s="5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33.75" customHeight="1" x14ac:dyDescent="0.25">
      <c r="A21" s="1"/>
      <c r="B21" s="55" t="s">
        <v>11</v>
      </c>
      <c r="C21" s="56"/>
      <c r="D21" s="53" t="s">
        <v>37</v>
      </c>
      <c r="E21" s="5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x14ac:dyDescent="0.25">
      <c r="A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x14ac:dyDescent="0.25">
      <c r="A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x14ac:dyDescent="0.25">
      <c r="A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</sheetData>
  <mergeCells count="28">
    <mergeCell ref="D20:P20"/>
    <mergeCell ref="B20:C20"/>
    <mergeCell ref="D21:P21"/>
    <mergeCell ref="B21:C21"/>
    <mergeCell ref="B1:P1"/>
    <mergeCell ref="B2:P2"/>
    <mergeCell ref="B3:B4"/>
    <mergeCell ref="C3:C4"/>
    <mergeCell ref="L3:L4"/>
    <mergeCell ref="F3:F4"/>
    <mergeCell ref="G3:G4"/>
    <mergeCell ref="K3:K4"/>
    <mergeCell ref="I3:I4"/>
    <mergeCell ref="D3:D4"/>
    <mergeCell ref="M3:P3"/>
    <mergeCell ref="E3:E4"/>
    <mergeCell ref="B19:C19"/>
    <mergeCell ref="D13:P13"/>
    <mergeCell ref="D14:P14"/>
    <mergeCell ref="D19:P19"/>
    <mergeCell ref="B15:C18"/>
    <mergeCell ref="B13:C13"/>
    <mergeCell ref="D15:P18"/>
    <mergeCell ref="B12:P12"/>
    <mergeCell ref="H3:H4"/>
    <mergeCell ref="B11:P11"/>
    <mergeCell ref="B14:C14"/>
    <mergeCell ref="J3:J4"/>
  </mergeCells>
  <pageMargins left="0.23622047244094491" right="0.23622047244094491" top="0.74803149606299213" bottom="0.35433070866141736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2017-05-04T08:02:00Z</dcterms:modified>
</cp:coreProperties>
</file>