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15" windowWidth="15480" windowHeight="9915" firstSheet="1" activeTab="1"/>
  </bookViews>
  <sheets>
    <sheet name="Лист1" sheetId="1" state="hidden" r:id="rId1"/>
    <sheet name="Спецификация" sheetId="2" r:id="rId2"/>
    <sheet name="Лист3" sheetId="3" state="hidden" r:id="rId3"/>
  </sheets>
  <calcPr calcId="145621"/>
</workbook>
</file>

<file path=xl/calcChain.xml><?xml version="1.0" encoding="utf-8"?>
<calcChain xmlns="http://schemas.openxmlformats.org/spreadsheetml/2006/main">
  <c r="C1150" i="2" l="1"/>
  <c r="C1149" i="2" l="1"/>
  <c r="C1148" i="2"/>
  <c r="C1133" i="2"/>
  <c r="C1090" i="2"/>
  <c r="C1071" i="2"/>
  <c r="C1065" i="2"/>
  <c r="C926" i="2"/>
  <c r="C853" i="2"/>
  <c r="C734" i="2"/>
  <c r="C674" i="2"/>
  <c r="C648" i="2"/>
  <c r="C626" i="2"/>
  <c r="C558" i="2"/>
  <c r="C495" i="2"/>
  <c r="C464" i="2"/>
  <c r="C445" i="2"/>
  <c r="C427" i="2"/>
  <c r="C394" i="2"/>
  <c r="C382" i="2"/>
  <c r="C339" i="2"/>
  <c r="C293" i="2"/>
  <c r="C258" i="2"/>
  <c r="C216" i="2"/>
  <c r="C176" i="2"/>
  <c r="C140" i="2"/>
  <c r="C107" i="2"/>
  <c r="C87" i="2"/>
  <c r="C48" i="2"/>
</calcChain>
</file>

<file path=xl/sharedStrings.xml><?xml version="1.0" encoding="utf-8"?>
<sst xmlns="http://schemas.openxmlformats.org/spreadsheetml/2006/main" count="1193" uniqueCount="1072">
  <si>
    <t>№ п/п</t>
  </si>
  <si>
    <t>Наименование расходных материалов, комплектующих</t>
  </si>
  <si>
    <t>Sharp MX-B200</t>
  </si>
  <si>
    <t>Sharp LBOSZ0118QSZZ Деталь муфты</t>
  </si>
  <si>
    <t>Sharp MARMP0205FCZZ Рычаг</t>
  </si>
  <si>
    <t>Sharp MHNG-0002QSZ1 Корпус ручки-флажка</t>
  </si>
  <si>
    <t>Sharp MSPRC0048QSZZ Пружина ручки</t>
  </si>
  <si>
    <t>Sharp PSHEP0023QSZZ Передняя пластина подачи бумаги печки</t>
  </si>
  <si>
    <t>Sharp PSHEZ4142FCZZ Площадка отделения из 250-листовой кассеты</t>
  </si>
  <si>
    <t>Sharp MLEVP0113QSZZ Рычаг разжима валов (передний)</t>
  </si>
  <si>
    <t>Sharp MLEVP0114QSZZ Рычаг разжима валов (задний)</t>
  </si>
  <si>
    <t>Sharp PTME-0036QSZZ Палец отделения от прижимного (резинового) вала</t>
  </si>
  <si>
    <t>Xerox 5921</t>
  </si>
  <si>
    <t>Xerox 005E91360 Муфта ролика захвата из кассеты</t>
  </si>
  <si>
    <t>Xerox 005E91370 Муфта обходной подачи (белая)</t>
  </si>
  <si>
    <t>Xerox 050P50247 Выходной лоток в сборе</t>
  </si>
  <si>
    <t>Xerox 007E32450 Шестерня T28</t>
  </si>
  <si>
    <t>Xerox 007E35200 Шестерня главного привода</t>
  </si>
  <si>
    <t>Xerox 009E65950 Пружина пальца отделения от приж. вала (рез.)</t>
  </si>
  <si>
    <t>Xerox 013E82160 Подшипник вала нагрева (теф.)</t>
  </si>
  <si>
    <t>Xerox 019E22120 Палец отделения от вала нагрева (теф.)</t>
  </si>
  <si>
    <t>Xerox 019E22130 Палец отделения от вала прижима (рез.)</t>
  </si>
  <si>
    <t>Xerox 120K91080 Флажок датчика выхода бумаги</t>
  </si>
  <si>
    <t>Xerox 105K15750 Блок питания низковольтный</t>
  </si>
  <si>
    <t>Xerox 105S50210 Высоковольтный блок питания</t>
  </si>
  <si>
    <t>Xerox 140K55612 Плата питания</t>
  </si>
  <si>
    <t>Итоговая сумма</t>
  </si>
  <si>
    <t>HP LJ 1100</t>
  </si>
  <si>
    <t>HP RF5-2818-000 Направляющая картриджа левая LBP-810/ LJ1100/ 3200</t>
  </si>
  <si>
    <t>HP RF5-2819-000000 Направляющая картриджа (правая) LBP800/ 810/ LJ1100</t>
  </si>
  <si>
    <t>HP RG5-4587-000 Ограничитель передней крышки (левый) HP1100</t>
  </si>
  <si>
    <t>HP RG5-4599-030 Датчик открытия передней дверцы LBP800/ 810/ LJ1100/ 3200</t>
  </si>
  <si>
    <t>HP RG5-4616-000 Жгут проводов лазера/сканера LJ-1100</t>
  </si>
  <si>
    <t>HP RG5-5013-000 Держатель направляющей положения выхода копий LBP 800/ 810/ LJ1100</t>
  </si>
  <si>
    <t>HP RB2-3930-000 | RB2-3930-000000 Ось ролика захвата (Pick-Up) бумаги LJ 1100/ 3200/ LBP-1120/ LBP-800/ 810</t>
  </si>
  <si>
    <t>HP RB2-3931-000000 Ролик ограничительный (в узле ролика захвата 2шт) HP1100/ 3200/ LBP-1120</t>
  </si>
  <si>
    <t>HP RB2-3940-000000 Пружина коротрона LJ1100</t>
  </si>
  <si>
    <t>HP RB2-3943-000 | RB2-3943-000000 Вал узла захвата LJ 1100/3200 / LBP800/810</t>
  </si>
  <si>
    <t>HP RB2-3947-000000 Держатель тормозной площадки HP1100/ 3200/ LBP 800/ 810</t>
  </si>
  <si>
    <t>HP RB2-3949-000000 | RB2-3949-000 Кулачок с узла захвата LJ1100/ 3200/ LBP-800/ 810</t>
  </si>
  <si>
    <t>HP RB2-3958-030000 Направляющая бумаги HP1100 / LBP-1120/ LBP-800/810</t>
  </si>
  <si>
    <t>HP RB2-4006-000000 Направляющая выхода бумаги HP LJ 1100/ 3200/ LBP-800/ 810</t>
  </si>
  <si>
    <t>HP RB2-4026-000 | RB2-4026-000000 Ролик захвата (Pick-Up) бумаги LJ 1100/ 3200 / LBP-1120/ LBP-800/810</t>
  </si>
  <si>
    <t>HP RF5-2820-020 | RF5-2820-020000 Подложка левая (торм.) HP1100/ 3200 / LBP-1120/ LBP-800/810</t>
  </si>
  <si>
    <t>HP RF5-2821-020 | RF5-2821-020000 Подложка правая (торм.) HP1100/ 3200/ LBP 800/810/ LBP-1120</t>
  </si>
  <si>
    <t>HP RF5-2822-000000 Выходной вал металл. (ролик), face up HP LJ 1100 / LBP 800/ 810</t>
  </si>
  <si>
    <t>HP RF5-2830-000 | RF5-2830-000000 Выходной вал пластмас. (face-down) HP1100/ 3200/ LBP 800/ 810</t>
  </si>
  <si>
    <t>HP RF5-2886-020 | RF5-2886-020000 | RF5-2886-000 | RF5-2832 Тормозная площадка LJ 1100/ 3200/ LBP-800/810/ LBP-1120</t>
  </si>
  <si>
    <t>HP RG5-4581-000000 Узел подачи LJ 1100/3200 / LBP-800/810</t>
  </si>
  <si>
    <t>HP RG5-4585-020000 Муфта вала захвата бумаги LJ 1100/ 3200/ 800/ 810</t>
  </si>
  <si>
    <t>HP RG9-1329-000 | RB2-4021-000 Лоток выходной (держатель) HP 1100</t>
  </si>
  <si>
    <t>HP RH7-1669-000000 | RH7-1404-000000 Главный мотор LJ 1100/3200/LBP-800/810</t>
  </si>
  <si>
    <t>HP RS6-0565-000000 Шестерня узла привода 15/99T LBP-P420/ 490/ LBP 800/ 810/ HP-1100</t>
  </si>
  <si>
    <t>HP RS6-0567-000 Шестерня 46T LJ1100/LBP-P420 LBP-P490</t>
  </si>
  <si>
    <t>HP (OEM) Термопленка LJ1100/3200, 5P/6P, LBP-800/810, LBP-1120</t>
  </si>
  <si>
    <t>HP RB2-3956-000 | RB2-3956-000000 Подшипник резинового вала левый (кольцо) LJ 1100/ 3200/ LBP-1120/ 800/810</t>
  </si>
  <si>
    <t>HP RB2-3957-000 | RB2-3957-000000 Подшипник резинового вала правый (полукольцо) LJ 1100/ 3200/ LBP-1120/ LBP800/810</t>
  </si>
  <si>
    <t>HP RB2-3960-000 Флажок датчика выхода бумаги LJ 1100/ 3200</t>
  </si>
  <si>
    <t>HP RF5-3242-000000 Резиновый вал LJ 3200/1100</t>
  </si>
  <si>
    <t>HP RG5-4591-020 Держатель термоузла левый HP LJ 1100/ 3200/ LBP-800/ 810</t>
  </si>
  <si>
    <t>HP RG5-4592-020 Держатель термоузла правый HP LJ 1100/ 3200/ LBP800/ 810</t>
  </si>
  <si>
    <t>HP RG5-4593-060000 Верхняя крышка закрепительного узла в сборе с роликами LJ 1100/ 3200 / LBP-800/810</t>
  </si>
  <si>
    <t>HP RG5-7278-000 | RG5-4590-040000 Узел закрепления LJ 1100/ 3200/ LBP-800/ 810/ 1120</t>
  </si>
  <si>
    <t>HP RS6-0566-000000 Шестерня резинового вала, 34T HP1100/3200/ LBP800/ 810/ LBP-1120</t>
  </si>
  <si>
    <t>HP 8121-1037 | 8120-8668 Кабель интерфейсный OEM HP 1100/3100/3150/3200/OfficeJet G55 Series/ G85/G85xi/ G95</t>
  </si>
  <si>
    <t>HP C4146-60001 Плата форматирования</t>
  </si>
  <si>
    <t>HP RG5-4570-000000 Original Блок сканера (лазер) LJ1100 / LBP800/810</t>
  </si>
  <si>
    <t>HP RG5-4606-080000 Плата DC контроллера LJ 1100, LBP-800/810/P420</t>
  </si>
  <si>
    <t>HP RG5-4657-020000 | RG5-4594-000CN Вал переноса (коротрон) LJ1100/ 3200/ LBP-800/ 810</t>
  </si>
  <si>
    <t>HP LJ 1200</t>
  </si>
  <si>
    <t>HP RA0-1022 Направляющая картриджа 1000w/1005/1200/1220/1150/ 1300/3300/3310/3320/3330/3380</t>
  </si>
  <si>
    <t>HP RA0-1107-000000 Рычаг датчика (правый) HP LJ 1200/1000W/33XX / Canon PC-D320/D340/Fax-L400</t>
  </si>
  <si>
    <t>HP RA0-1067-020 Основание ролика захвата RF0-1008-000 LBP-1210/ HP LJ 1200</t>
  </si>
  <si>
    <t>HP RA0-1070-000000 Кулачок правый LJ 1200</t>
  </si>
  <si>
    <t>HP RA0-1071-000 Кулачок левый LJ 1200</t>
  </si>
  <si>
    <t>HP RF0-1006-000 Передняя пластина в сборе HP LJ 1200</t>
  </si>
  <si>
    <t>HP RG0-1005-000000 Узел ролика подачи бумаги HP LJ 1200/ 1220/ 1000W/ 1005/ LJ 3300/3310/3320/3330</t>
  </si>
  <si>
    <t>HP RG0-1006-000CN Устройство подачи бумаги в сборе HP LJ 1200/ 1000W/ 1005/ 1220</t>
  </si>
  <si>
    <t>HP RG0-1013 Лоток входной (нижняя часть) HP LJ 1200/ 1000W/ 1005/ 1220/ 1300/ 1150</t>
  </si>
  <si>
    <t>HP RG0-1020-000000 | RG0-1020-000 Шестерня-муфта в сборе узла захвата HP LJ 1200/ 1220/ 1000W/ 1005/ 1300/ 1150/ LJ 3300/3310/3320/3330 / LBP-1210/ PC-D320/D340/Fax-L400</t>
  </si>
  <si>
    <t>HP RG0-1072-000000 Датчик бумаги в сборе HP LJ 1200/1000, LBP-1210</t>
  </si>
  <si>
    <t>HP RG0-1092-000000 | RG0-1018-000000 | RG0-1018-060000 Передняя пластина LJ 1200/1000W</t>
  </si>
  <si>
    <t>HP RL1-0303-000 | RF0-1008-000CN Ролик захвата бумаги LJ 1000/ LJ 1200/ LJ 1300/ LJ1150/ LJ 3300/3310/3320/3330/3380/ LBP-1210/ PC-D320/D340/Fax-L400</t>
  </si>
  <si>
    <t>HP RM1-0551-000CN Шестерня -муфта в сборе узла захвата LJ 1300/ 1150/ 1200/ 1000W/ 3300/3310/3320/3330/3380</t>
  </si>
  <si>
    <t>HP FU5-0703-000000 Original Шестерня 17T LJ 1200/1000W/1300 / Canon FAX-L390/380/398/ LBP-1210/ 3200/3210/ MF3110/ 3220/3222/3228/3240/3241/ MF5630/5650/5730/5750/5770</t>
  </si>
  <si>
    <t>HP RC1-1755-000CN Шестерня 41T LJ 1200 / 1300/1150</t>
  </si>
  <si>
    <t>HP RH7-1473-020 | RH7-1473-020000 Главный мотор LJ 1200/ LJ 3300/3310/3320/3330/ 1005/ LBP-1210</t>
  </si>
  <si>
    <t>Canon Original Термопленка MF3110/3228/ MF6680/MF6680dn/ MF3110/ LBP-1210/ LBP2900/3000 / LJ 1020/1022/1018/ LJ 1200/1000W/3300/3310/3320/3330/3380/ LJ 3015/3020/3030/ LJ M1005</t>
  </si>
  <si>
    <t>HP RA0-1088-000000 | RA0-1088-000 Шестерня 29T резинового вала LJ1200/ 1000W/ 1005/ 1220/ 1150/ 1300/ 3300/3310/3320/3330/3380/ LBP-1210/ PC-D320/D340/Fax-L400</t>
  </si>
  <si>
    <t>HP RA0-1089-000000 Шестерня вала выхода нижнего,17T Face-up LJ1200/ 1000/ 1005/ 1220/ 3300/3310/3320/3330 / Canon PC-D320/D340/FAX-L400/ LBP-1210</t>
  </si>
  <si>
    <t>HP RA0-1091-000000 Направляющая выхода бумаги LBP-1210/ HP LJ 1200/ 1000W</t>
  </si>
  <si>
    <t>HP RA0-1094-000000 | RA0-1094-000 Original Подшипник резинового вала (левый) LJ1200/ 1000W/ 3300/3310/3320/3330/3380/ 1300/ 1150/2300/ PC-D320/D340/Fax-L400/ LBP-1210/. Можно ставить вместо RC1-0988</t>
  </si>
  <si>
    <t>HP RA0-1095-000000 | RA0-1095-000 Original Подшипник резинового вала (правый) LJ1200/ 1000W/ 3300/3310/3320/3330/3380/ 1300/1150/ LBP-1210/ PC-D320/D340/Fax-L400</t>
  </si>
  <si>
    <t>HP RA0-1099-000000 Пружина флажка выхода LBP-1210, LJ 1200/1000W / CLJ 1600/2600/2605 / LBP-5000/5100</t>
  </si>
  <si>
    <t>HP RA0-1100-000 Рычаг печки левый LJ 1200/ 1000/ 1300/1150 / PC-D320/D340/Fax-L400/ LBP-1210</t>
  </si>
  <si>
    <t>HP RA0-1101-000 | RA0-1101-000000 Рычаг печки правый LJ1200/ 1000/ 1300/ 1150 / PC-D320/D340/Fax-L400/ LBP-1210</t>
  </si>
  <si>
    <t>HP RG0-1010-030CN Узел выхода бумаги из печи в сборе LJ1200/ 1220/ LJ 3300/3310/3320/3330/ 1300/ 1150/ 1000/ 1005</t>
  </si>
  <si>
    <t>HP RG0-1082-000000 Фотодатчик выхода бумаги из печи LJ1200/1000/1005 LJ 3300/3310/3320/3330/ LBP-1210</t>
  </si>
  <si>
    <t>HP RG9-1492-000 | RG0-1027-000000 Original Узел закрепления LJ1200/ 1000W/ 3300/3310/3320/3330/3380 / LBP-1210/ PC-D320/D340/Fax-L400</t>
  </si>
  <si>
    <t>HP RG9-1494-040 | RG0-1026-000 | HM1-0238-000000 Печь в сборе LJ1200/ 1220/ 1000W/ 1005/ LJ 3300/3310/3320/3330/ LBP-1210/ LBP-P1020 / FAX-L400</t>
  </si>
  <si>
    <t>HP C9128-60001 | C7857-60001 Плата форматирования OEM LJ 1200/1220</t>
  </si>
  <si>
    <t>HP RG0-1029-000CN Плата DC контроллера-P/ S ОЕМ LJ 1200/ 1220</t>
  </si>
  <si>
    <t>HP RG0-1030-020000 | RG0-1030-000 Original Вентилятор LJ 1200/1005/1220 / LBP-1210</t>
  </si>
  <si>
    <t>HP RG0-1090-000 Плата соединения HP LJ 1000W</t>
  </si>
  <si>
    <t>HP RG0-1094-000 Плата DC контроллера-P/ S LJ1000W</t>
  </si>
  <si>
    <t>HP RG0-1098 Блок сканера (лазер) LJ 1000W (С 1200 ВЗАИМОЗАМЕНЯЕМ)</t>
  </si>
  <si>
    <t>HP RG9-1483-000 Вал переноса (коротрон) HP LJ 1200/ 1220/ 1000W/ 1005/ LJ 3300/3310/3320/3330/3380/ LBP-1210</t>
  </si>
  <si>
    <t>HP LJ P1505</t>
  </si>
  <si>
    <t>HP RU6-0020 Шестерня резинового вала HP LJ P1505 / M1120 / M1522</t>
  </si>
  <si>
    <t>HP RC2-1405-000CN Крышка входного лотка LJ P1505</t>
  </si>
  <si>
    <t>HP RL1-1497-000CN | RL1-1497-000000 Ролик захвата LJ M1522 MFP/ M1120, P1505, Professional M1536/P1566/P1606/CP1525 / Canon MF4410/4450/4570/4430/4550/4580/D550/520/ MF4730/4750/4890/4870/4780/ LBP-3250/ 6200/ Fax-L418s</t>
  </si>
  <si>
    <t>HP RM1-4191-000CN Лоток захвата бумаги LJ P1505</t>
  </si>
  <si>
    <t>HP RM1-4192-000CN Лоток выходной LJ P1505</t>
  </si>
  <si>
    <t>HP RM1-4227-000000 | RM1-4227-000CN | RM1-4207-000CN Original Тормозная площадка LJ M1522, M1120, M1536/ P1566/P1606, P1505/CP1525 / LBP-3250/ LBP6200</t>
  </si>
  <si>
    <t>HP RC2-1183-000000 Original Резиновый вал LJ P1006/P1005/P1505/M1120/M1522 / LBP-3150/3108/3100/3050/3018/3010</t>
  </si>
  <si>
    <t>HP RM1-4229 Узел закрепления HP LJ P1500/ P1505</t>
  </si>
  <si>
    <t>HP RU6-0018 Шестерня 23T/ 56T привода печи OEM LJ P1505 / M1522</t>
  </si>
  <si>
    <t>HP RU6-0018-000 Original Шестерня - муфта 23/ 56T привода печи LJ P1505 / M1522 / M1120</t>
  </si>
  <si>
    <t>HP RU6-0020-000 Original Шестерня 26T резинового вала LJ P1505 / M1522 / M1120</t>
  </si>
  <si>
    <t>HP Термопленка Original LJ P1505, LJ M1522, M1120 MFP, M1536/CP1525, P1566, P1606 / MF4410/4430/4450/4550/4570/4580</t>
  </si>
  <si>
    <t>HP CB418-60001 Плата форматирования (сетевая) LJ P1505N</t>
  </si>
  <si>
    <t>HP RM1-4023-000CN | RM1-4234 Вал переноса (коротрон) LJ P1005/P1006/P1009, M1522, M1120, Professional P1102/M1536/CP1525/P1606/P1505/M1132, M1212 / LBP-3010/3018/3050/3100/3108/3150 / LBP-6000</t>
  </si>
  <si>
    <t>HP RM1-4184-000 Блок сканера (лазер) LJ P1505</t>
  </si>
  <si>
    <t>HP RM1-4216-010000 | RM1-4629 Плата форматирования OEM LJ P1505 (базовая модель)</t>
  </si>
  <si>
    <t>HP RM1-4628-000CN Плата питания (DC контроллер) LJ P1505</t>
  </si>
  <si>
    <t>HP RU6-0016-000000 Шестерня привода картриджа,85T LJ P1505, M1522, M1120 / LBP6200</t>
  </si>
  <si>
    <t>HP LJ P2035</t>
  </si>
  <si>
    <t>HP RC2-6242 Шестерня привода термоблока в сборе с крепежом 27T HP LaserJet P2035/n/P2055d/dn/x</t>
  </si>
  <si>
    <t>HP RL1-2111-000000 Ролик выходной LJ P2030 / 2035 / P2050 / P2055</t>
  </si>
  <si>
    <t>HP RM1-6378 | RM1-6379 Главный мотор OEM LJ P2035/P2055/imageCLASS D1180/1170/1150/1120/i-sensys MF6680dn/iR1133/1133A/1133iF</t>
  </si>
  <si>
    <t>HP RM1-6450-000000 | RM1-6450-000 Вал переноса в сборе LJ P2030, P2050 / iR1133/ LBP6300dn/6650dn/6310/ LBP6680/6670/ MF5880/5840/ MF5980/5940/6780/5960/5950/5930/ MF6680</t>
  </si>
  <si>
    <t>HP RU5-0307 Шестерня 27T привода т/блока произ-во Россия LJ 1160/ 1320/ 2014/ 2015/ 3390/ M2727/P2050 / P2035 / P2055</t>
  </si>
  <si>
    <t>HP RU6-0674 Шестерня привода картриджа НР P2055</t>
  </si>
  <si>
    <t>HP RL1-2115-000000 Тормозная площадка из ручного лотка LJ P2030, P2050, P2055/ Pro 400 M401/ Pro 400 M425 / iR1133/ LBP6300dn/6650dn/6310/ LBP6680/6670/ MF5880/5840/ MF5980/5940/6780/5960/5950/5930/ MF6680</t>
  </si>
  <si>
    <t>HP RL1-2120-000 | RL1-2120-000000 Ролик захвата из ручной подачи (лотка 1) LJ P2030/2035/P2050/P2055 / iR1133/ LBP6650/6300dn/ LBP6680/6670/ MF5880/5840/ MF5980/5940/6780/5960/5950/5930/ MF6680</t>
  </si>
  <si>
    <t>HP RM1-1301-000000 Муфта узла захвата из кассеты LJ1320/1160/3390/3392/P2015/P2014/M2727/ P2030/2035/2050/2055 / iR1133/ LBP3300/3360/ 3310/3370/ 6680/6670/ MF5880/5840/ MF6680/ MF5980/5940/6780/5960/5950/5930</t>
  </si>
  <si>
    <t>HP RM1-4275-020000 | RM1-4275-000CN Муфта узла захвата из ручной подачи LJ P2015/P2014/M2727/ P2030/ 2035/P2050/P2055 / iR1133/ LBP3310/3370/ LBP6300dn/6650dn/6310/ LBP6680/6670/ MF5880/5840/ MF5980/5940/6780/5960/5950/5930/ MF6680</t>
  </si>
  <si>
    <t>HP RM1-6397-000000 | RM1-6397-000 Тормозная площадка из кассеты (лоток 2) LJ P2030, P2050, P2055 / MF5880/5840/ MF5980/5940/6780/5960/5950/5930/ LBP6300dn/6650dn/6310/ LBP6680/6670</t>
  </si>
  <si>
    <t>HP RM1-6401-000CN Узел выхода LJ P2030, 2035, P2050, P2055/ Canon iR1133/ LBP6680/6670/ LBP6300dn/6650dn/6310/ MF5980/5940/6780/5960/5950/5930/ MF5880/5840/ MF6680</t>
  </si>
  <si>
    <t>HP RM1-6402-000CN Направляющая бумаги LJ P2030 / 2035 / P2050 / P2055</t>
  </si>
  <si>
    <t>HP RM1-6414-000000 | RM1-6414-000 Ролик захвата из кассеты LJ P2030/2035, P2050, P2055 / iR1133/ LBP-6300/6310/6650/ 6670/6680/ MF5880/5840/ MF5980/5940/6780/5960/5950/5930/ MF6680</t>
  </si>
  <si>
    <t>HP RM1-6419-000 Узел регистрации в сборе LJ P2035 / P2055 / LBP-6650/6300/iR1133/1133A/1133iF/</t>
  </si>
  <si>
    <t>HP RM1-6447-000CN Привод выхода P2035</t>
  </si>
  <si>
    <t>HP RM1-6378-000000 Original Главный мотор LJ P2030/ 2035/ P2050/ P2055 / iR1133/ MF6680/MF6680dn/ LBP6300dn/6650dn/6310/ LBP6680x/6670dn/ MF5880/5840/ MF5980/5940/6780/5960/5950/5930/</t>
  </si>
  <si>
    <t>HP RM1-6421-000000 | RC2-6064-000 Редуктор LJ P2030/2035/P2050/P2055 / MF5980/5940/6780/5960/5950/5930/ MF5880/5840/ LBP6680/6670/ LBP6300dn/6650dn/6310 (включает в себя RU5-0307, RC1-3575, RC2-6242, RU6-0680)</t>
  </si>
  <si>
    <t>HP RM1-6406-000000 | RM1-6406-000 Печь в сборе LJ P2030/2035/2050/2055 / Canon iR1133/ LBP6300dn/6650dn/6310/ LBP6680/6670/ MF5880/5840/ MF5980/5940/6780/5960/5950/5930/ MF6680</t>
  </si>
  <si>
    <t>HP RU6-0690-000 Original Шестерня 27T резинового вала LJ P2030 / 2035 / P2050 / P2055</t>
  </si>
  <si>
    <t>HP RU6-0690-000 Шестерня 27T резинового вала OEM P2035/2055</t>
  </si>
  <si>
    <t>HP Подшипники резинового вала (комплект) LJ P2030 / 2035 / P2050 / P2055</t>
  </si>
  <si>
    <t>HP Резиновый вал ОЕМ LJ P2030 / 2035 / P2050 / P2055</t>
  </si>
  <si>
    <t>HP Термопленка Original LJ 1200/1220/1000W/ 1005/ LJ33XX/ 1300/1150/1010/ 1012/1015/ 1020/1022/ 3015/ 3020/3030/ 1320/ 1160/ 3050/3052/3055/ M1005/ P2015/ P2014, M2727, LBP-1210/2900/3000/ MF3110, LASER SHOT MF3110/MF3222/3240/3241/ LaserBase MF3220/3228/</t>
  </si>
  <si>
    <t>HP CC525-60002 | CC525-60001 Original Плата форматирования (не сетевая) LJ 2035</t>
  </si>
  <si>
    <t>HP CC526-60001 Плата форматирования (сетевая) LJ 2035N</t>
  </si>
  <si>
    <t>HP RK2-2728-000CN | RK2-2727-000CN | RK2-2778 Вентилятор LJ P2030 / 2035 / P2050 / P2055 / CP5225 / CP5525 / M435 / M401</t>
  </si>
  <si>
    <t>HP RM1-6346-000CN Плата соединения LJ P2030, 2035, P2050, P2055</t>
  </si>
  <si>
    <t>HP RM1-6393-050CN Original Плата Engine control unit LJ P2030, 2035, P2050, P2055</t>
  </si>
  <si>
    <t>HP RM1-6393-050CN | RM1-6345 Плата Engine control unit OEM LJ P2030, 2035, P2050, P2055</t>
  </si>
  <si>
    <t>HP RM1-6424-000000 | RM1-6382 | RM1-6424-000CN Original Блок сканера (лазер) LJ P2030/P2035/P2050/P2055 / iR1133/ LBP6680x/6670dn/ LBP6300dn/6650dn/6310/ MF5880/5840/ MF5980/5940/6780/5960/5950/5930/ MF6680/MF6680dn/</t>
  </si>
  <si>
    <t>HP LJ 1010/1020/1022</t>
  </si>
  <si>
    <t>HP RM1-3956-000000 | RM1-2084-000CN | RM1-2013 | RM1-4743 Original Блок сканера (лазер) LJ 1020/1018, M1005 / LBP2900/3000</t>
  </si>
  <si>
    <t>HP RM1-0641-000CN | RM1-0641-000000 Узел захвата бумаги LJ 1010/1012/1015/1020/1022/1018/M1005 / LBP2900/3000</t>
  </si>
  <si>
    <t>HP RM1-0644-000000 Вал захвата бумаги LJ 1010/1012/1015 / 1020/1022/1018 / M1005</t>
  </si>
  <si>
    <t>HP RM1-0645-000000 Муфта ролика захвата в сборе LJ 1010/1012/1015 / 1020/1022/1018 / M1005 / FAX-L100/L120/L95/L90/ FAX-L160/L140/ LBP-2900/3000</t>
  </si>
  <si>
    <t>HP RM1-0648-000 | RM1-0648-000000 Тормозная площадка в сборе LJ 1010/ 1012/ 1015/ 1018/1020/ 3015/ 3020/ 3030/ M1005 / LBP-2900/3000</t>
  </si>
  <si>
    <t>HP RM1-0659-000 Выходной лоток в сборе OEM LJ 1010/ 1012/ 1015/ 1018/1020</t>
  </si>
  <si>
    <t>HP RM1-2035-000 Входной лоток в сборе (нижняя часть) OEM LJ 1022</t>
  </si>
  <si>
    <t>HP RM1-2048-000CN | RC1-5564 Тормозная площадка в сборе LJ 1022/ 3050/3052/3055, M1319F</t>
  </si>
  <si>
    <t>HP RM1-2055-000CN Выходной лоток в сборе OEM LJ 1022</t>
  </si>
  <si>
    <t>HP RM1-2091-000000 | RM1-2091-020000 | RM1-2091-000CN Узел захвата бумаги в сборе LJ 1020, M1005/1010/1010/1012/1015/M1005</t>
  </si>
  <si>
    <t>HP RK2-0799-000000 Шаговый двигатель (мотор) (M49SP-2K) LJ M1005/ 1018 / LBP2900/3000/ FAX-L100/L120/L95/ FAX-L160/L140</t>
  </si>
  <si>
    <t>HP RU5-0174-000 Шестерня 117T LJ 1010/1012/1015 / 1022</t>
  </si>
  <si>
    <t>Canon Original Термопленка со смазкой в комплекте LBP-1210/ MF3220/3240/ LBP-2900/3000/ LBP3310/3370 / LJ 1300/1150/LJ 1200/1000W/3300/3310/3320/3330/3380/LJ 1320/1160/LJ P2015, P2014, M2727/1200</t>
  </si>
  <si>
    <t>HP RC1-2079-000 | RC1-2079-000000 Подшипник резин. вала LJ 1010/1012/1015/1020/1022/ 3050/3052/3055/3015/3020/3030 / MF4018/4010/4120/4150/4140/ MF4350/4320/4370/4380/4340/4330/PC-D450/440/ LBP2900/3000/ FAX-L100/L120/L95/ FAX-L160/L140</t>
  </si>
  <si>
    <t>HP RC1-2135-020000 | RC1-2136-000 | RC1-2135-000 Original Резиновый вал LJ 1010/1012/1015/1020/1018 /3015/3020/3030/M1005/ LBP-2900/3000</t>
  </si>
  <si>
    <t>Canon RC1-5582-000000 | RC1-5573-000000 | RC1-5572-000000 Original Вал резиновый (прижимной) LJ 1022/3050/3052/ 3055/ M1319F, MF4018/4010/4120/4150/4140/ MF4270/4690pl/4660pl/ MF4350/4320/4370/4380/4340/4330/PC-D450/440</t>
  </si>
  <si>
    <t>HP RM1-2050-000CN Печь в сборе LJ 1022</t>
  </si>
  <si>
    <t>HP RM1-2086-000000 Печь в сборе (110V) LJ 1020/1018 / LBP2900/3000</t>
  </si>
  <si>
    <t>HP RM1-2087-010000 | RM1-2096-000 Печь в сборе LJ 1020/1018 / LBP2900/3000</t>
  </si>
  <si>
    <t>HP RU5-0523-000000 Шестерня 37T резинового вала LJ 1020/1022/1018/3050/3052/3055 / MF4018/4010/4120/4150/4140/ MF4270/4690pl/4660pl/ MF4350/4320/4370/4380/4340/4330/PC-D450/440</t>
  </si>
  <si>
    <t>HP CB406-60002 | CB406-60001 | Q5427-60001 Плата форматирования (не сетевая) OEM LJ 1022</t>
  </si>
  <si>
    <t>HP CB407-60002 | Q3969-60002 Плата форматирования (сетевая) LJ 1022N</t>
  </si>
  <si>
    <t>HP CB409-60001 | CB440-60001 | Q5426-60001 Плата форматирования (не сетевая) ОЕМ LJ 1020, 1018</t>
  </si>
  <si>
    <t>HP RM1-1812 | RM1-2033-030CN Блок сканера (лазер) OEM LJ 1022/ 3050/3052/3055, M1319F</t>
  </si>
  <si>
    <t>HP RM1-2033-030CN | RM1-1812 Original Блок сканера (лазер) LJ 1022/ 3050/3052/3055, M1319F</t>
  </si>
  <si>
    <t>HP RM1-2062-000CN Вал переноса (коротрон) LJ 1022/ 3050/3052/3055, M1319F</t>
  </si>
  <si>
    <t>HP RM1-2093-000000 Вал переноса (коротрон) LJ 1020/1018, M1005 / LBP2900/3000/ FAX-L160/L140/ L100/L120/L95</t>
  </si>
  <si>
    <t>HP RM1-2309-000CN Engine Control Unit OEM LJ 1022</t>
  </si>
  <si>
    <t>HP RM1-2311-000CN Плата питания LJ 1022</t>
  </si>
  <si>
    <t>HP RM1-2314-000000 | RM1-3412-000000 Плата DC контроллера LJ 1020, LBP-P285/2900</t>
  </si>
  <si>
    <t>HP RM1-2314-000000 | RM1-3412-000000 Original Плата DC контроллера LJ 1020, LBP-P285/2900</t>
  </si>
  <si>
    <t>HP RM1-2316-000000 | RM1-2316-000CN Original Плата питания LJ 1020/1018/ Canon LBP-2900/3000</t>
  </si>
  <si>
    <t>HP RM1-2316-000000 | RM1-2316-000CN Плата питания ОЕМ LJ 1020, 1018/ LBP-2900/3000</t>
  </si>
  <si>
    <t>HP RM1-3956-000000 | RM1-2084-000CN | RM1-2013 | RM1-4743 Блок сканера (лазер) ОЕМ LJ 1020/1018, M1005</t>
  </si>
  <si>
    <t>HP LJ P2015</t>
  </si>
  <si>
    <t>HP RB2-6304-000000 | RB2-2891-000 Ролик захвата бумаги из кассеты LJ 1320/1160/3390/3392/LJ 2200/2100/2300/2400/2410/2420/2430/LJ P2015 / P2014 / M2727 MFP LBP1000/ FAX-L2000. Взаимозаменяем с RL1-0540, RL1-0542</t>
  </si>
  <si>
    <t>HP RC1-0939-000000 Original Тормозная накладка из ручной подачи LJ 2300/ 2400/ 2420/ 2430/ P3005/ M3027/ M3035/ 3500/ 3550/ 3700, P2015, P2014, M2727, P3015 / LBP3410/8330</t>
  </si>
  <si>
    <t>HP RC1-0950-000000 | RC1-0950-000 Ролик ограничительный в узле ручной подачи LJ P2015 / P2014 / M2727 / LBP-3310/3370</t>
  </si>
  <si>
    <t>HP RC1-3470-000000 | RC1-3470-000CN Ролик ограничительный узла захвата из кассеты LJ 1320/1160/3390/3392, 2400/2410/2420/2430,P2015,P2014 / LBP3300/3360/ LBP3310/3370/ LBP3410/8330</t>
  </si>
  <si>
    <t>HP RC1-3471-000000 | RC1-3471-000 Ось привода ролика захвата LJ 1320/1160/3390/3392, P2015/P2014/M2727 / LBP3300/3360/ LBP3310/3370</t>
  </si>
  <si>
    <t>HP RC1-3472-000CN Флажок датчика наличия бумаги LJ 1320/1160/3390/3392, P2015, P2014, M2727 MFP</t>
  </si>
  <si>
    <t>HP RC1-3665-000000 Подшипник вала выхода LJ 1320/1160/3390/3392, 2400/2410/2420/2430, P3005, M3027, M3035, P2015, P2014, M2727 / LBP-3300/3360/ LBP3310/3370/ LBP3410/8330</t>
  </si>
  <si>
    <t>HP RC2-0419-000CN Основание для тормозной площадки ручного лотка LJ P2015 / P2014 / M2727</t>
  </si>
  <si>
    <t>HP RC2-0420-000CN Крышка ролика захвата из ручного лотка LJ P2015, P2014, M2727 MFP</t>
  </si>
  <si>
    <t>HP RC2-0421-000 Шарнир (левый) обходного лотка LJ P2015, P2014</t>
  </si>
  <si>
    <t>HP RC2-0422-000 Шарнир (правый) обходного лотка LJ P2015, P2014</t>
  </si>
  <si>
    <t>HP RK2-1587-000000 | RK2-1587-000CN Соленоид узла захвата с ручного лотка (лоток 1) LJ P2015, P2014, M2727 MFP / LBP3310/3370</t>
  </si>
  <si>
    <t>HP RL1-0540-000000 Ролик захвата бумаги из кассеты LJ 1320/ 1160/3390/ P2015/P2014/M2727 /2100/2200/2300/2400/ LBP-3300/3360/3310/3370/. Взаимозаменяем с RB2-6304-000/ RB2-2891, RL1-0542</t>
  </si>
  <si>
    <t>HP RL1-1524-000000 | RL1-1524-000CN Тормозная площадка ручного лотка LJ P2015/P2014/M2727 MFP / LBP3310/3370</t>
  </si>
  <si>
    <t>HP RL1-1525-000CN | RL1-1525-000000 Ролик захвата ручного лотка LJ P2015, P2014, M2727 MFP / LBP-3310/3370</t>
  </si>
  <si>
    <t>HP RM1-1283-000000 Узел датчика регистрации LJ 1320/1160/3390/3392, P2015, P2014, M2727 MFP / LBP3300/3360/ LBP3310/3370</t>
  </si>
  <si>
    <t>HP RM1-1298-000CN | FM2-6707-000000 | FM2-6009 Тормозная площадка в сборе из 250-листовой кассеты LJ 1320/ 1160/3390/3392/2400/2420/2430/P2015/P2014 / LBP-3300/3360/ 3310/3370/ 3410/8330</t>
  </si>
  <si>
    <t>HP RM1-1318-000CN Ограничитель размера бумаги в дуплексе LJ 1320, 3390/3392, LJ P2015, M2727</t>
  </si>
  <si>
    <t>HP RM1-4244-000CN Узел регистрации в сборе LJ P2015, P2014, M2727 MFP</t>
  </si>
  <si>
    <t>HP RK2-1567-000000 | RK2-1567-000CN Original Мотор LJ P2015/P2014/M2727/ LBP-3310/3370</t>
  </si>
  <si>
    <t>HP RC1-3609-020000 | RC2-0297-000000 Original Подшипник резинового вала правый LJ 1320/1160/3390/ 2400/2420/2430/ P2015/P2014/M2727/ P3005/M3027/M3035 / LBP-3300/3360/ LBP3310/3370</t>
  </si>
  <si>
    <t>HP RC1-3610-000000 | RC2-0298-000000 Original Подшипник резинового вала левый LJ 1320/1160/3390/ 2400/2420/2430/ P2015/P2014/M2727/ P3005/M3027/M3035 / LBP-3300/3360/ LBP3310/3370</t>
  </si>
  <si>
    <t>HP RC1-3630-000000 | RC2-0303-000000 Original Резиновый вал (черный, без антистатического ролика) LJ 1320/1160/3390/P2015/P2014/M2727 / LBP-3300/3360/ 3310/3370</t>
  </si>
  <si>
    <t>HP RM1-4248-000CN Original Печь в сборе LJ P2015/P2014/M2727 MFP</t>
  </si>
  <si>
    <t>HP RU5-0331-030000 | RU5-0331-000CN Шестерня 29T резинового вала LJ1160/1320/3390/ LJ 2400/2410/2420/2430, LJ P2015/P2014 / LBP3300/3360/ LBP3310/3370/ LBP3410/8330</t>
  </si>
  <si>
    <t>HP CE517-67903 | CE517-60001 Плата памяти 64MB OEM LJ P2015/M2727 MFP, P3005/ P2055</t>
  </si>
  <si>
    <t>HP CE517-67903 | CE517-67902 | CE517-60001 Original Плата памяти 64MB LJ P2015/M2727 MFP, P3005/ P2055</t>
  </si>
  <si>
    <t>HP Q7804-69003 | Q7804-60002 | Q7804-60001 Плата форматирования OEM (не сетевая) LJ P2015</t>
  </si>
  <si>
    <t>HP Q7804-69003 | Q7804-60002 | Q7804-60001 | Q7804-69002 Original Плата форматирования (не сетевая) LJ P2015</t>
  </si>
  <si>
    <t>HP Q7805-69003 | Q7805-60002 | Q7805-60003 | Q7805-67903 Плата форматирования (сетевая) LJ P2015N</t>
  </si>
  <si>
    <t>HP RM1-1262-000000 Плата управления двигателем дуплекса J 1320, P2015, LBP-3000</t>
  </si>
  <si>
    <t>HP RM1-4262-000CN | RM1-4154-000 Блок сканера (лазер) ОЕМ LJ P2015, P2014, M2727 MFP / LBP3310/3370</t>
  </si>
  <si>
    <t>HP RM1-4262-000CN | RM1-4154-000 Original Блок сканера (лазер) LJ P2015, P2014, M2727 MFP</t>
  </si>
  <si>
    <t>HP RM1-4274-000CN | RM1-4157 Плата DC контроллера ОЕМ LJ P2015</t>
  </si>
  <si>
    <t>HP RM1-4274-000CN | RM1-4157 Original Плата DC контроллера LJ P2015 / P2014</t>
  </si>
  <si>
    <t>HP RM1-4279-000CN Вал переноса (коротрон) LJ P2015, P2014, M2727 MFP</t>
  </si>
  <si>
    <t>HP LJ 5100tn</t>
  </si>
  <si>
    <t>HP RS6-0335 Шестерня 241T LJ 5100</t>
  </si>
  <si>
    <t>HP RS6-0336 Шестерня 59T LJ 5100</t>
  </si>
  <si>
    <t>HP FB4-9817-030000 | FE5-4199-000000 | RB1-8865-000 Сегмент (ролик) вала захвата из кассеты LJ4000/4050/4100/5000/5100/4500/4550 / MF6530/6540pl/6550/6560pl/6580pl FAX-L1000/ L3000/ LBP-1760/ GP160/ NP-6512/6612/7120/7130/ NP-7161/7160/7164/7163/PC1270d/1230d/1210d/1000s/ iR-1018/1022/ PC-860/880</t>
  </si>
  <si>
    <t>HP RB1-6251-000 Ролик выходной нижний LJ 5000/5100</t>
  </si>
  <si>
    <t>HP RB1-7499-000 Вал подачи бумаги (250-лист. лоток) LJ 5100</t>
  </si>
  <si>
    <t>HP RB1-7501-020CN Флажок подачи бумаги в 250-лист. кассету LJ 5100</t>
  </si>
  <si>
    <t>HP RB2-1790-000CN Датчик LJ 5000/5100</t>
  </si>
  <si>
    <t>HP RF5-4117-000000 | RF5-2399-000000 Тормозная площадка (маленькая) LJ 5000/ 5100 / GP-160</t>
  </si>
  <si>
    <t>HP RF5-4119-000 Тормозная площадка ручной подачи (1-лоток) LJ 5100</t>
  </si>
  <si>
    <t>HP RF5-4120-000 Тормозная площадка (250-лист. лоток) LJ 5000/5100 (такая же как RG9-1485 | RF5-2856 | RF5-3585, только черная без пружины)</t>
  </si>
  <si>
    <t>HP RG5-3519-070000 | RG5-3519-020 Узел ролика захвата (лоток 1 - ручная подача) LJ 5000/ 5100</t>
  </si>
  <si>
    <t>HP RG5-3521-040000 | RG5-3521-020000 | RG5-3521-020 Вал захвата из лотка 2 (кассета) в сборе LJ 5000/ LJ 5100</t>
  </si>
  <si>
    <t>HP RG5-3542-130000 | RG5-3542-070000 | RG5-3542-060000 | RG5-3542-050000 | RG5-3542-020000 | RG5-3542-080000 Узел выхода бумаги в сборе LJ 5000/ LJ 5100</t>
  </si>
  <si>
    <t>HP RG5-3548-060CN Направляющая в сборе LJ 5000/5100</t>
  </si>
  <si>
    <t>HP RG5-3552-060CN Выходной лоток LJ 5000/5100</t>
  </si>
  <si>
    <t>HP RG5-3644-030CN Узел захвата из 250-лист. лотка LJ 5100</t>
  </si>
  <si>
    <t>HP RG5-4914-000CN Ремень подачи бумаги в сборе LJ 5100</t>
  </si>
  <si>
    <t>HP RG5-4916-000 Узел регистрации в сборе LJ 5100</t>
  </si>
  <si>
    <t>HP RG5-7084-000 Узел подачи бумаги в сборе LJ 5100</t>
  </si>
  <si>
    <t>HP RG9-1524-000CN Узел привода захвата из ручного лотка LJ 5100</t>
  </si>
  <si>
    <t>HP RH7-5345-000CN Муфта узла подачи из лотка 2 LJ 5000 / 5100</t>
  </si>
  <si>
    <t>HP RH7-1428-000 Главный мотор LJ 5100</t>
  </si>
  <si>
    <t>HP RS6-0347-000 | RS6-0347-000000 Шестерня 57T LJ 5100</t>
  </si>
  <si>
    <t>HP RS6-0348-000000 Шестерня 29/14T LJ 5000/5100 / GP-160</t>
  </si>
  <si>
    <t>HP RB2-1919-000 ОЕМ Резиновый (прижимной) вал LJ 5000/5100 / GP-160</t>
  </si>
  <si>
    <t>HP RB2-1919-020000 | RB2-1919-000000 Original Резиновый вал (без рез. шестерни) LJ 5000/5100 / GP-160</t>
  </si>
  <si>
    <t>HP RG5-7061-190000 | RG5-7061-140 | Q1860-69033 | Q1860-69009 Печь в сборе LJ 5100 / LBP-P1070</t>
  </si>
  <si>
    <t>HP RS5-1389-000000 Подшипник резинового вала hp LJ 5000/ 5100/ 5200/ Canon GP160</t>
  </si>
  <si>
    <t>Термопленка  LJ 5000/5100/5200</t>
  </si>
  <si>
    <t>HP Q1860-67901 | Q1860-69001 | Q1857-60001 Original Плата форматирования LJ 5100</t>
  </si>
  <si>
    <t>HP Q1860-69019 | RG5-7057-000 Original Плата DC-Контроллер LJ 5100</t>
  </si>
  <si>
    <t>HP RG5-7041-000CN | RG5-7037 | Q1860-69004 Блок сканера (лазер) LJ 5100</t>
  </si>
  <si>
    <t>HP RG5-7057-000 DC-Контроллер LJ 5100</t>
  </si>
  <si>
    <t>HP RG5-7197-000000 Плата контроллера податчика на 500-лист. кассету LJ 5100</t>
  </si>
  <si>
    <t>HP RG9-1542-000 | RG9-1542-000000 Вал переноса (коротрон) LJ 5100 / LBP-P1070</t>
  </si>
  <si>
    <t>HP RH3-2249-000CN Плата блока питания LJ 5100 / LBP-P1070</t>
  </si>
  <si>
    <t>HP RH7-1552-000CN | RH7-1552-000000 Вентилятор нижний правый задний LJ 5100</t>
  </si>
  <si>
    <t>HP RH7-5346-000CN | RH7-5346-000000 Муфта электромагнитная LJ 5100</t>
  </si>
  <si>
    <t>HP RG5-5438-030 | RG5-3604-000 Панель управления в сборе LJ 5000/5100</t>
  </si>
  <si>
    <t>HP Q1860-67911 | Q1860-67915 | Q1860-67909 | Q1860-67903 | Q1860-67907 | Q1860-69017 | Q1860-69035 | Q1860-67935 Ремкомплект LJ 5100</t>
  </si>
  <si>
    <t>HP LJ LJ 9000dn/9050N/9040N</t>
  </si>
  <si>
    <t>HP RF5-3338-000 | RF5-3338-000000 Ролик подачи/ отделения из кассеты LJ 9000/ 9050/ CLJ 9500/ 5500/ 5550</t>
  </si>
  <si>
    <t>HP RF5-3340-000 | RF5-3340-000000 Ролик захвата из кассеты LJ 9000/ 9050/ 9040/ Color LaserJet 9500/ 5500/ 5550 Производитель:*</t>
  </si>
  <si>
    <t>HP RF5-3403-000CN Ролик захвата из доп. лотка 1 LJ 9000/ 9050/ 9040</t>
  </si>
  <si>
    <t>HP RF5-3404-000CN Ролик отделения из доп. лотка 1 LJ 9000/ 9050/ 9040</t>
  </si>
  <si>
    <t>HP RG5-5635-110CN 500-листовая кассета LJ 9000/ 9050/ 9040, CLJ 9500 (лоток 2, 3)</t>
  </si>
  <si>
    <t>HP RG5-5643-080 Узел выхода бумаги в сборе LJ 9000/ 9050/ 9040</t>
  </si>
  <si>
    <t>HP RG5-5663-000 | C8519-69012 Узел регистрации в сборе LJ 9000/ 9050/ 9040</t>
  </si>
  <si>
    <t>HP RG5-5681-100000 | RG5-5677-000 Узел захвата бумаги из лотков 2, 3 LJ 9000/9050/9040</t>
  </si>
  <si>
    <t>HP RG5-6227-040CN Направляющая бумаги LJ 9000/9050/9040, CLJ 9500 / M830</t>
  </si>
  <si>
    <t>HP Шестерня привода узла регистрации 19T OEM LJ 9000/9050/9040 (Входит в комплект узла регистрации RG5-5663)</t>
  </si>
  <si>
    <t>HP RG5-5656-080CN Привод драма в сборе LJ 9000/9050/9040</t>
  </si>
  <si>
    <t>HP RG5-7789-050CN Привод выхода из печки LJ 9050/9040/M9059</t>
  </si>
  <si>
    <t>HP RG5-8025-000CN | RG5-5771 Кабель печки LJ 9000/9050/9040</t>
  </si>
  <si>
    <t>HP C4785-60545 Блок питания LJ 9050/9040MFP</t>
  </si>
  <si>
    <t>HP C8085-60553 Оптический датчик LJ 9050/9040MFP</t>
  </si>
  <si>
    <t>HP C8519-67901 | C8519-69001 | C7860-60001 Плата форматирования LJ 9000</t>
  </si>
  <si>
    <t>HP C8523-69011 | RH5-3075-000CN Плата сканера LJ 9000/9050/9040/M9040/M9050/M9059</t>
  </si>
  <si>
    <t>HP CC395-60101 Лоток форматера LJ M9050/M9040/M9059</t>
  </si>
  <si>
    <t>HP Q3721-69008 | Q3721-67904 Плата форматирования (базовые модели) LJ 9040/9050</t>
  </si>
  <si>
    <t>HP Q3722-67902 | Q3722-69002 | Q3722-69002N Original Плата форматирования (сетевая) LJ 9040/9050N and DN models only</t>
  </si>
  <si>
    <t>HP Q5693-60530 Плата контроллера LJ 9050/9040MFP</t>
  </si>
  <si>
    <t>HP RG5-5662 | RF5-3319 | RG5-5650-000 Вал переноса (коротрон) в сборе LJ 9000/ 9040/ 9050</t>
  </si>
  <si>
    <t>HP RG5-5728-050CN | C8519-69015 Высоковольтная плата LJ 9000/9050/9040</t>
  </si>
  <si>
    <t>HP RG5-5731-000CN Низковольтный блок LJ 9000</t>
  </si>
  <si>
    <t>HP RG5-5778-120CN | C8519-69028 Плата DC контроллера LJ 9000</t>
  </si>
  <si>
    <t>HP RG5-5826-090CN Блок лазера в сборе LJ 9000/9050/9040</t>
  </si>
  <si>
    <t>HP RM1-7354-000CN | RG5-7779-030CN Original Низковольтная плата питания LJ 9050/9040, M9040/M9050</t>
  </si>
  <si>
    <t>HP RH7-1656-000CN | RH7-5287-000CN Original Мотор привода драма LJ 9000/9050/9040</t>
  </si>
  <si>
    <t>HP 5851-2462 | 5851-1838 Original Панель управления (с сенсорными кнопками) LJ 9040 / 9050, CLJ9500</t>
  </si>
  <si>
    <t>HP RM1-7793-000CN | RG5-8012-000CN | RG5-5703-060CN Панель управления LJ 9000, 9040, 9050</t>
  </si>
  <si>
    <t>HP C9153A | C9153-67904 | C9153-67906 | C9153-67907 | C9153-67901 | C9153-69007 | C9153-67908 Original Ремкомплект LJ 9000/9050/9040</t>
  </si>
  <si>
    <t>HP RG5-6206-030CN Выключатель LJ 9000/9050/9040/M9059, CLJ 9500</t>
  </si>
  <si>
    <t>HP RS5-0708-000CN Шестерня 21T LJ 9000/9050/9040</t>
  </si>
  <si>
    <t>HP LJ 8000N/8150N</t>
  </si>
  <si>
    <t>HP RB1-6641-000000 Ролик LBP2460/LJ 5Si/8000</t>
  </si>
  <si>
    <t>HP RB1-6647-000 Подшипник вала очистки LJ 5Si/8000</t>
  </si>
  <si>
    <t>HP RB9-0248-060 Рама узла выхода LJ 8100/ 8150/ 5Si/ 8000/ LBP-P560/ 2460/ 3260</t>
  </si>
  <si>
    <t>HP RF5-1484-000CN Направляющая размера бумаги входного лотка LJ 5Si/ 8000/ 8100/ 8150/ 8500/ 8550</t>
  </si>
  <si>
    <t>HP R98-1004-000CN | RG5-3952-000CN 500-листовая кассета (лоток 3) HP 8000/ 8100/ 8150/ 8500/ 8550/ Mopier 240/ Mopier 320</t>
  </si>
  <si>
    <t>HP R98-1005-000CN | RG5-3951-000CN Верхняя 500-лист. кассета (лоток 2) LJ 8000/ 8100/ 8150/ 8500/ 8550</t>
  </si>
  <si>
    <t>HP RB1-6581-000000 Вал вторичного переноса HP LJ5Si/ 8000/ 8100/ 8150</t>
  </si>
  <si>
    <t>HP RB1-6588-000000 | RB6-5091-000000 Ограничительный ролик (с узла захвата) LBP2460/ LJ 5Si/ 8000/ 8550MFP, iR-2200/2800/3300</t>
  </si>
  <si>
    <t>HP RB1-6730-000000 Ролик захвата (Pick-Up) в ручной подаче HP 5 Si/ 8000/ LBP2460</t>
  </si>
  <si>
    <t>HP RB1-6822-000000 Ролик дуплекса №1 LBP-2460/5Si/8000</t>
  </si>
  <si>
    <t>HP RB1-6824-000000 Ролик дуплекса №2 LBP-2460/5Si/8000</t>
  </si>
  <si>
    <t>HP RB1-6828-000000 Реверсивный ролик дуплекса LBP-2460/ 5Si/ 8000</t>
  </si>
  <si>
    <t>HP RB1-6848-000000 Ролик (в дуплексе 2шт.) LBP-2460/ 5Si/ 8000</t>
  </si>
  <si>
    <t>HP RF5-1455-000 Тормозная площ. ручного лотка (лоток 1) LJ 5Si/ 8000/ LBP2460</t>
  </si>
  <si>
    <t>HP RF5-1455-000 Тормозная площадка (обх. лоток) OEM LJ 5Si/ 8000/ LBP2460</t>
  </si>
  <si>
    <t>HP RF5-1834-000000 SL | RF5-1426-000 SL OriginalРолик подачи/ отделения (из кассеты) LJ 5 Si/ 8000/ 8100/ 8150/ CP660/ COLOR 8500 (взаимозаменяем с FF5-4634) GP-200/ 216/ 405/ 335/ 355/ 315/ 40/ 35F/ iR-2200/2800/3300/2200i/2800i/3300i</t>
  </si>
  <si>
    <t>HP RF5-1834-000000 | RF5-1426-000 OriginalРолик подачи/ отделения (из кассеты) LJ 5 Si/ 8000/ 8100/ 8150/ CP660/ COLOR 8500 (взаимозаменяем с FF5-4634) GP-200/ 216/ 405/ 335/ 355/ 315/ 40/ 35F/ iR-2200/2800/3300/2200i/2800i/3300i</t>
  </si>
  <si>
    <t>HP RF5-1835-000 | RF5-1835-000000 | RF5-1427 Ролик захвата из кассеты LJ 5 Si, 8500/ 8550/ 8000/ 8100/ 8150 / Canon CP660/iRc624</t>
  </si>
  <si>
    <t>HP RF5-2708-000000 Ролик захвата из кассеты (PICK-UP) LJ 8100/ 8150/ 8000 / iR-3250/ LBP-3260</t>
  </si>
  <si>
    <t>HP RG5-1833-090 Узел вала регистрации HP LJ 5Si/8000</t>
  </si>
  <si>
    <t>HP RG5-1845-020CN Плата датчика определения размера бумаги LJ 5Si/8000/8100/8150/8500/8550</t>
  </si>
  <si>
    <t>HP RG5-4410-090CN | C4780-69505 Узел захвата бумаги из доп. 500-лист. кассеты LJ 8000/8100/8150</t>
  </si>
  <si>
    <t>HP RH7-1262-000000 Мотор LJ 5Si/8000</t>
  </si>
  <si>
    <t>HP FB1-6823-000000 | FB1-6823-000 Подшипник тефлонового вала (пластик) LJ 5Si/ 8000/ 8100/ GP-30F/ 405/ NP-6030/ 6330/ 6035/ 6028/ 6230/ LBP 2460</t>
  </si>
  <si>
    <t>HP RG5-4448-050 | RG5-4448-030 | RG5-1871 Печь в сборе LJ 5Si/ 8000/ Mopier 240/ 2460/ LBP-P555</t>
  </si>
  <si>
    <t>HP RH7-4074-000 Лампа нагрева 240В 500Вт HP LJ 5Si/ 8000/ LBP2460</t>
  </si>
  <si>
    <t>HP RH7-4075-000 Лампа нагрева HP LJ 5Si/8000/LBP2460</t>
  </si>
  <si>
    <t>HP RH7-4075-000 (совместимый BA) Лампа нагрева LJ5Si/8000 /2460</t>
  </si>
  <si>
    <t>HP RH7-7064-000 Термистор LBP2460/LJ 5Si/8000</t>
  </si>
  <si>
    <t>HP RH7-7065-000 Термостат LBP2460/LJ 5Si/8000</t>
  </si>
  <si>
    <t>HP RS1-1087-000000 Подшипник вала выхода из печи HP5Si/ 8000/ 2460</t>
  </si>
  <si>
    <t>HP RS5-0748-000000 Шестерня 20T с вала выхода из печи 5Si/ 8000/ 2460</t>
  </si>
  <si>
    <t>HP RS5-0750-000 | RS5-0750-000000 Шестерня 25T LJ 5Si/8000/2460</t>
  </si>
  <si>
    <t>HP RS5-0751-000 Шестерня 18T HP5Si/8000/2460</t>
  </si>
  <si>
    <t>HP RS5-0752-000000 Шестерня 14T HP 5Si/8000 /2460/8100</t>
  </si>
  <si>
    <t>HP RS5-0753-000 Шестерня 48T тефл. вала HP 5Si/8000 /2460</t>
  </si>
  <si>
    <t>HP RF5-1412-000 Вал переноса (коротрон) LJ 5Si/ 8000/ Mopier 240/LBP-P550</t>
  </si>
  <si>
    <t>HP RG5-1844 | C3166-69010 DC-Контроллер 5Si/8000/Mopier 240</t>
  </si>
  <si>
    <t>HP RG5-1846-000CN Плата датчиков/выключателя LJ 5Si/8000, 8100/8150</t>
  </si>
  <si>
    <t>HP RG5-1887-000 Вал переноса (коротрон) в сборе LJ 5Si/ 8000/ LBP-P550/ 2460</t>
  </si>
  <si>
    <t>HP RG5-1895-150 | C3166-69006 Блок сканера (лазер) 5Si/8000/Mopier 240/LBP 2460</t>
  </si>
  <si>
    <t>HP RG5-1921-000CN Шлейф вентилятора LJ 5Si/ 8000/ 8100/ 8150</t>
  </si>
  <si>
    <t>HP RH7-1266-000000 | RH7-1266-000CN Вентилятор LJ 5Si/8000/8100/8150</t>
  </si>
  <si>
    <t>HP RG9-1150-000CN Узел направляющих в сборе LJ 5Si/ 8000/ Mopier 240</t>
  </si>
  <si>
    <t>HP LJ 4250N</t>
  </si>
  <si>
    <t>HP RM1-1083-000 SL Узел термозакрепления (печь) в сборе  HP LJ 4250/4350</t>
  </si>
  <si>
    <t>HP RU5-0018 Шестерня термоузла 18Т 4200/4250/4300/4350</t>
  </si>
  <si>
    <t>HP RU5-0277 Шестерня 41t колебательного узла (чёрная) LJ 4200/4300/4250/4350</t>
  </si>
  <si>
    <t>HP 5851-4076 | RM1-0012-020CN Узел ремня подачи в сборе LJ 4200/ 4300/ 4250/ 4345/ 4350</t>
  </si>
  <si>
    <t>HP Q2439-69002 | Q2439B | Q2439-67903 | Q2439-67901 | Q2439-67902 | Q2439A | Q2439-69003 Дуплекс в сборе HP LJ 4200/ 4300/ 4250/ 4350</t>
  </si>
  <si>
    <t>HP Q7829-67925 Ролик подачи лотка HCI LJ 4200/4250/4350/4345/5200//P4014/ P4015/P4515, CLJ 4700/4730/CP4005, M5025, M5035, CP6015, M4345 MFP/CP3525 / M601/M602/M603</t>
  </si>
  <si>
    <t>HP RC1-0335-000CN Original Ролик ограничительный в 500-листовой кассете LJ 4200/ 4300/ 4250/ 4350</t>
  </si>
  <si>
    <t>HP RC1-0371-000CN Шестерня 23T ролика подачи LJ 4250/4350/4240</t>
  </si>
  <si>
    <t>HP RK2-0349-000CN Муфта узла подачи LJ 4250/4350, 4345</t>
  </si>
  <si>
    <t>HP RL1-0007-000CN Тормозная площадка из ручной подачи LJ 4200/ 4300/ 4250/ 4350 такая как 4000/ 4100</t>
  </si>
  <si>
    <t>HP RL1-0013-000CN Блок шестерен в держателе ролика захвата из кассеты LJ 4200/4300/4250/4350</t>
  </si>
  <si>
    <t>HP RL1-0019-000CN Ролик захвата ручной подачи LJ 4200/ 4300/ 4250/ 4345/ 4350/ 4700/ 4730/CP4005</t>
  </si>
  <si>
    <t>HP RL1-0264-000CN Шестерня с осью LJ 4200/4250/4350 / 4240</t>
  </si>
  <si>
    <t>HP RM1-0002-030CN Колебательный узел дуплекса в сборе LJ 4200/ 4300/ 4250/ 4350</t>
  </si>
  <si>
    <t>HP RM1-0005-020CN Входной лоток в ручной подаче LJ 4200/ 4300/ 4250/ 4350, M4345</t>
  </si>
  <si>
    <t>HP RM1-0026-040CN Узел выхода бумаги в сборе LJ 4200/ 4300/ 4250/ 4350</t>
  </si>
  <si>
    <t>HP RM1-0034-070CN Привод узла захвата из ручной подачи (лотка 1) LJ 4200/4300/4250/4350</t>
  </si>
  <si>
    <t>HP RM1-1097-040CN Лоток 1 в сборе LJ 4240/4250/4350</t>
  </si>
  <si>
    <t>HP RM1-1098-030CN | RM1-0011-000CN Узел регистрации в сборе LJ 4200/ 4300/ 4250/ 4350, 4345</t>
  </si>
  <si>
    <t>HP RU5-0040-000CN Шестерня 23T LJ 4200/4300/4250/4350 / 4240 / M601/M602/M603</t>
  </si>
  <si>
    <t>HP RU5-0045-030000 Шестерня 18T LJ 4200/4300/4250/4350, 4345, P4014</t>
  </si>
  <si>
    <t>HP RU5-0050-000CN Шестерня 30T узла подачи бумаги LJ 4200/4300/4250/4350, 4345</t>
  </si>
  <si>
    <t>HP RU5-0088-000CN Шестерня 18T оси захвата 500-лист. кассеты LJ 4200/4300/4250/4350 / M601/M602/M603</t>
  </si>
  <si>
    <t>HP XD9-0232-000CN Стопорное кольцо (E-type) LJ 2100/4000/4200/4300/4250/4350/9000/5Si / P3005 / M3027 / M3035 / CLJ 1600/2600/2605 / LBP-5100</t>
  </si>
  <si>
    <t>HP RM1-1066-000CN Редуктор в сборе LJ 4250/4350</t>
  </si>
  <si>
    <t>HP 5851-2766 | RM1-0043-060CN Original Колебательный узел в сборе LJ 4200/ 4300/ 4250/ 4350/ 4345 (включает шестерню-муфту RM1-1091 / (RC1-3324/RC1-3325) + RU5-0277</t>
  </si>
  <si>
    <t>HP RC1-3321-000  Резиновый вал LJ 4250/4350, 4345</t>
  </si>
  <si>
    <t>HP RC1-3324 | RM1-1091 | RC1-3325-000 Original Шестерня-муфта 40T резинового вала LJ 4250/4350</t>
  </si>
  <si>
    <t>HP RC1-3361-000 Подшипник резинового вала левый LJ 4200/4300/4250/4350 / P4014/ P4015/ P4515</t>
  </si>
  <si>
    <t>HP RC1-3362-000 Подшипник резинового вала правый LJ 4200/4300/4250/4350 / P4014/ P4015/ P4515</t>
  </si>
  <si>
    <t>HP RM1-1083-000CN Original Печь в сборе LJ 4250/4350</t>
  </si>
  <si>
    <t>HP Термопленка Original (ресурс 80 000) LJ LJ 4300/4250/4350</t>
  </si>
  <si>
    <t>HP Термоэлемент ТЭН LJ 4200/4250/4300/4350</t>
  </si>
  <si>
    <t>HP Q6505-69010 | Q6505-67907 | Q3652-67905 | Q3652-67901 | Q6505-60001 | Q3652-60002 | Q3652-69007 | Q6505-69005 Original Плата форматирования (сетевая) LJ 4250/4350/4240</t>
  </si>
  <si>
    <t>HP Q6506-69010 | Q6506-67907 | Q6506-67905 | Q6506-69005 | Q6506-60002 | Q3653-69005 | Q3653-60001 Плата форматирования (не сетевая) LJ 4240/4250/4350</t>
  </si>
  <si>
    <t>HP RM1-1067-030CN | RM1-1111 Original Блок сканера (лазер) LJ 4240/4250/4350</t>
  </si>
  <si>
    <t>HP RM1-1071-040CN | RM1-1174 | RM1-1107 OEM Плата питания LJ 4240/4250/4350</t>
  </si>
  <si>
    <t>HP RM1-1071-040CN | RM1-1174 | RM1-1107 Original Плата питания LJ 4240/4250/4350</t>
  </si>
  <si>
    <t>HP RM1-1108-130CN | RM1-1184 Плата DC контроллера LJ 4250/4350</t>
  </si>
  <si>
    <t>HP RM1-1110-000CN | RC1-0047 Original Вал переноса (коротрон) в сборе LJ 4250/ 4345/ 4350</t>
  </si>
  <si>
    <t>HP Q5422-67903 | Q5422A | Q5422-67901 | Q5422-67902 Ремкомплект LJ 4250/4350</t>
  </si>
  <si>
    <t>Canon FC-200</t>
  </si>
  <si>
    <t>Canon FB1-7303-000000 | FB1-9766-000000 Ролик захвата бумаги из обходной (ручной) подачи FC200/220/228/226/224/208/206/204/280/260/PC425/ FC100/108/120/128/290/ PC740/770/ NP-6012/6212/ NP-6512/6612/7120/7130/ NP-2020/2120</t>
  </si>
  <si>
    <t>Canon FB1-7308-020000 | FB1-7308-000000 Шестерня 39Т узла ролика захвата бумаги FC100/108/120/128/290/ FC200/220/228/226/224/208/206/204/280/260/PC425</t>
  </si>
  <si>
    <t>Canon FB1-7316-000000 Подшипник верхнего вала регистрации FC200/220/228/226/224/208/206/204/280/260/PC425/ FC100/108/120/128/290/ FC-310/330/336/PC-310/330/330L</t>
  </si>
  <si>
    <t>Canon FG5-9609-000000 | FG5-1596-020000 | FG5-4768-000 Ролик захвата бумаги с осью в сборе FC200/220/228/226/224/208/206/204/280/260/PC425/ FC100/108/120/128/290</t>
  </si>
  <si>
    <t>Canon FG5-9534-050000 | FG9-5002-020000 | FG9-5002-000000 | FG5-9534-040000 | FG5-9534-000000 Редуктор в сборе FC-100/108/120/128/290/ FC200/220/228/226/224/208/206/204/280/260/PC425</t>
  </si>
  <si>
    <t>Canon FB2-9601-000000 | FB2-9615-000000 | FB2-9615-000 | RB1-3100-000 Резиновый вал (без резин. шестерни, оранжевый) ориг. FC200/220/228/226/224/208/206/204/280/260/PC425/ FC100/108/120/128/290/ hp LJ 4L/ 4P</t>
  </si>
  <si>
    <t>Canon FB2-9625-000000 Палец отделения от прижимного вала FC200/220/228/226/224/208/ 206/204/230/280/260/PC425/ FC100/108/120/128/290</t>
  </si>
  <si>
    <t>Canon FG5-4811-030000 | FG5-4811-000000 Узел закрепления FC200/210/230/220/228/226/ 224/208/206/204/280/260/PC425/ FC100/108/120/128/290</t>
  </si>
  <si>
    <t>Canon FG5-9538-040000 | FG5-9538-000000 | FG5-9538-000 Печь в сборе FC100/108/120/290 / FC-200/ 220/ 204/ 206/ 208/ 224/ 226/FC280-FC288/ FC260-FC266/FC220SFC200s/220s/224/224s/280/260/288</t>
  </si>
  <si>
    <t>Canon FG5-9502-010000 | FG5-9502-000000 | FG5-9502-000 Плата DC-контроллера (220/240В) FC200/220/228/226/224/208/206/204/280/260/PC425/ FC100/108/120/128/290</t>
  </si>
  <si>
    <t>Canon PC-860</t>
  </si>
  <si>
    <t>Canon FG6-3736-000 Узел лампы засветки в сборе PC-860/ 880/ 890</t>
  </si>
  <si>
    <t>Canon FS5-1438-000000 Подшипник вала регистрации нижнего PC-860/880/890/920/921/940/941/950/960/980/981</t>
  </si>
  <si>
    <t>Canon FB2-5163-000000 Пружина муфты вала регистрации (Левая навивка) NP-6512/ 6012/ PC-740/ 750/ 770/ 860/ 880/ 890/ 920</t>
  </si>
  <si>
    <t>Canon FB2-5198-000000 Шестерня 32Т узла привода захвата бумаги NP-6012/ 6212/ 6112/ 6312/ 6512/ 6612/ PC-720/ 740/ 750/ 770/ 760/ 780/ 860/ 880/ 890 С8/ П2</t>
  </si>
  <si>
    <t>Canon FB2-5217-020000 | FB2-5217-000000 Ролик кулачковый оси захвата PC-860/ 720/ 740/ 750/ 770/ 760/ 780/ NP-6012/ 6212/ 6112/ 6312/ 6512/ 6612</t>
  </si>
  <si>
    <t>Canon FB2-5221-020000 | FB2-5221-000000 Флажок датчика регистрации бумаги (черный, длинный) NP-6012/ 6112/ 6512/ PC-860/ 880/ 740</t>
  </si>
  <si>
    <t>Canon FB4-9818-000000 Ось роликов (сегментов) вала захвата из кассеты NP-6512/PC-860/880</t>
  </si>
  <si>
    <t>Canon FB4-9819-000000 Держатель вала захвата NP-6512/ 6045/ PC-860/ 880</t>
  </si>
  <si>
    <t>Canon FB4-9820-000000 Держатель пружины (крюк) вала захвата из кассеты iR-1018/1022/ iR-1020/1024/ iR1210/1510/1530/1570/1230/1270/ NP-6512/6612/7120/7130/ PC-860/880/890/920/921/940/941/950/960/980/981/ MF6530/6540pl/6550/6560pl/6580pl</t>
  </si>
  <si>
    <t>Canon FB5-0159-000000 Тормозная накладка отделения кассеты (черная фетровая самоклейка) iR1210/1510/1530/1570/1230/1270/ PC-860/880/ NP-6512/6612/7120/7130</t>
  </si>
  <si>
    <t>Canon FB5-1880-00S000 | FB4-1088-00S000 Лоток выходной NP-6112/ 6312/ PC-760/ 780/ 860/ 6512/ 6612</t>
  </si>
  <si>
    <t>Canon FF5-8991-000000 Шестерня в сборе (качалка) PC-860/ 880/ 890/ NP-6512/ 6612</t>
  </si>
  <si>
    <t>Canon FG5-6420-000000 Привод автоподатчика в сборе PC-860/ 880/ NP-6512</t>
  </si>
  <si>
    <t>Canon FG6-3712-000000 Узел привода захвата бумаги в сборе (MULTI TYPE) NP-6512/6612/7120/7130/ PC-860/880/890/920/921/940/941/950/960/980/981</t>
  </si>
  <si>
    <t>Canon FG6-4075-000000 Привод узла захвата в сборе (SINGLE TYPE) PC-860</t>
  </si>
  <si>
    <t>Canon FS5-0905-000000 Шестерня 58/35T NP-6012/ NP-6512/ PC-860/ 880/ 6212</t>
  </si>
  <si>
    <t>Canon FS5-6393-000000 Ролик PC-860/880/6512/6112</t>
  </si>
  <si>
    <t>Canon FS7-0443-000000 Шестерня 38/42Т NP-6512/PC-860/880</t>
  </si>
  <si>
    <t>Canon FS7-0444-000000 Шестерня, 18Т NP-6512/PC-860/880</t>
  </si>
  <si>
    <t>Canon FG6-3721-000000 Печь в сборе (220В) PC-860/890/ NP-6512/6612/7120/7130</t>
  </si>
  <si>
    <t>Canon RB1-8806-000000 Ролик на выходе из печки (в печке 4 шт.) NP-6512 PC-860/ 880/ FAX-L1000</t>
  </si>
  <si>
    <t>HP RB9-0684-000000 Резиновый вал (без "резиновой шестерни") OEM LJ 4000/ 4050/ PC-860/ 880/ 890/ NP-6512/ 6612/ LBP 1760/ FAX-L1000</t>
  </si>
  <si>
    <t>HP RS5-0922-000000 Шестерня,34T резинового вала hp LJ 4000/4050/ 4100 / NP-6512/6612/7120/7130/ LBP-1760/ PC-860/880/890</t>
  </si>
  <si>
    <t>Canon Термопленка Original со смазкой (CBS) iR-1210/1230/1270F/1310/1330/1370F/1510/1530/ 1570/1610/1630/1670 SmartBasePC-1210/1230/1270F/ NP-6512/6612/7120/7130/PC-1210D/ 1230D/1270D/PC-860/880/890/ 920/921/940/941/950/960/980/981/LJ 2100</t>
  </si>
  <si>
    <t>Canon FF5-2871-020000 | FF5-2871-000000 Вал переноса (коротрон) NP-6012/ 6512/6612/7120/7130/ PC-740/ 750/ 770/ 860/ 880/ 760/ 780</t>
  </si>
  <si>
    <t>Canon FG6-3730-000000 Узел вала переноса (коротрона) в сборе PC-860/ 880/ 890</t>
  </si>
  <si>
    <t>Canon FG6-3778-000000 | FG6-3778-030000 Плата DC контроллера (разъем 3 штырька) (220/ 240В) PC-860/ 880/ 950</t>
  </si>
  <si>
    <t>Canon FG6-3792-000000 | FG6-3792-030000 Плата блока питания в сборе (220/ 240В) PC-860/ 880/ 890, FG6-3792-000</t>
  </si>
  <si>
    <t>Canon FG6-3849-000000 | FG6-4028-000000 Плата датчиков NP-6512/6612, PC-860/880/890</t>
  </si>
  <si>
    <t>Canon FG6-4101-00S000 | FG6-4101-000000 Плата DC контроллера (разъем 5 штырьков) (220/ 240В) PC-860/ 880/ 950</t>
  </si>
  <si>
    <t>Canon FH2-6169-000000 | FH2-6169-020000 Шлейф платы панели управления PC-770/PC-860/880/890/920/ 921/940/941/950/960/980/981</t>
  </si>
  <si>
    <t>HP LJ P1005</t>
  </si>
  <si>
    <t>HP Термопленка Original (ресурс 80-100 тыс. копий) Р1008/P1005/ P1006/P2015/ P2014/P2035/P2055/3330/3380/3015/3020/ 3030/M2727/ M1005</t>
  </si>
  <si>
    <t>HP RL1-1443-000000 | RL1-1442 Ролик захвата бумаги LJ P1005/P1006 / LBP-3010/3018/3050/3100/3108/3150</t>
  </si>
  <si>
    <t>HP RM1-3980-000CN Лоток захвата бумаги LJ P1005</t>
  </si>
  <si>
    <t>HP RM1-3982-000CN Лоток выходной LJ P1005</t>
  </si>
  <si>
    <t>HP RM1-4006-000000 Original Тормозная площадка LJ P1005/P1006/P1007/P1008, P1102/P1108 / P1607 / M1132/ M1136/M1212/M1213/M1214/M1216/M1217 / LBP6000/6020/ LBP-3150/3108/3100/3050/3018/3010</t>
  </si>
  <si>
    <t>HP RM1-4008-000CN Узел термозакрепления (печь в сборе) ОЕМ LJ P1005/P1006</t>
  </si>
  <si>
    <t>HP Подшипник резинового вала P1005/P1006/1007</t>
  </si>
  <si>
    <t>HP RC2-1066-000 Подшипник вала переноса правый LJ P1005/P1006</t>
  </si>
  <si>
    <t>HP RC2-1067-000 Подшипник вала переноса левый LJ P1005/P1006</t>
  </si>
  <si>
    <t>HP RL1-1450-000 Мотор лазера LJ P1005/P1006 / LBP-3010/3018/3050/3100/3108/3150</t>
  </si>
  <si>
    <t>HP RM1-4030-000000 | RM1-4621 Original Блок сканера (лазер) LJ P1005/P1006/P1009 / LBP-3150/3108/3100/3050/3018/3010</t>
  </si>
  <si>
    <t>HP RM1-4030-000CN | RM1-4621 Блок сканера (лазер) OEM LJ P1005/P1006/P1009</t>
  </si>
  <si>
    <t>HP RM1-4602-000 Плата DC контроллера LJ P1005/P1006</t>
  </si>
  <si>
    <t>HP RM1-4607-010000 Плата форматирования OEM LJ P1005</t>
  </si>
  <si>
    <t>HP LJ M1214 nfn</t>
  </si>
  <si>
    <t>HP CE841-60114 Core, ADF центральная часть HP LaserJet Pro M1130/M1210/M1212nf/M1213nf/ M1214nfh/M1216nfh/M1217</t>
  </si>
  <si>
    <t>HP RC2-9249-000000 Удлинитель для коротких листов LJ Professional P1607 / M1132/M1136 / M1212 / M1214/M1216</t>
  </si>
  <si>
    <t>HP RM1-7728-000000 Лоток захвата бумаги LJ Professional M1132/M1136 / M1212/M1214/M1216/M1217</t>
  </si>
  <si>
    <t>HP Шлейф каретки планшетного сканера OEM 20 pin, L=697 мм M1212 / M1214 / M1217</t>
  </si>
  <si>
    <t>HP CB780-80008 Тормозная площадка в подаче документа (ADF) M1536 / CM1415 / M1212 / 1214 / M175</t>
  </si>
  <si>
    <t>HP RL1-2593-000000 Ролик захвата (o) LJ Professional P1102/P1102W/P1108 / P1607 / M1132/M1136/M1212/ M1213/M1214/M1216/M1217 / M125/M126/M127/M128 / MF3010/ LBP6000/6020/ FAX-L170</t>
  </si>
  <si>
    <t>HP RM1-7727-000 Лоток выхода бумаги OEM LJ Professional M1132/ M1212/M1214/M1216/M1217</t>
  </si>
  <si>
    <t>HP RM1-7727-000CN Original Лоток выхода бумаги LJ Professional M1132 / M1136 / M1212/M1214/M1216/M1217</t>
  </si>
  <si>
    <t>HP RC2-9208-000000 Original Резиновый вал LJ Professional P1102/ P1566/ P1606/ M1132 / M1536 / M1212 / M1214 / M1217 / CP1525 / LBP6000/6020/ LBP6200</t>
  </si>
  <si>
    <t>HP RM1-6873-000000 Original Узел закрепления LJ Professional M1132/M1136 /M1212/M1213/M1214/M1216/M1217, P1102 / LBP6000/6020</t>
  </si>
  <si>
    <t>HP RM1-8283-000000 | RM1-8283-000CN | RM1-7734-000 Original Печь в сборе LJ Professional M1132/M1136/M1212/ M1213/M1214/M1216/M1217 / MF3010/3014/ FAX-L170/L150</t>
  </si>
  <si>
    <t>HP CE832-60001 Плата форматирования OEM LJ Professional M1212NF/M1214</t>
  </si>
  <si>
    <t>HP CE833-60001/CE868 Плата факса LJ M1212nf/M1213nf/M1214nfh/M1216nfh/M1217nfw mfp</t>
  </si>
  <si>
    <t>HP CE842-60101 Телефонная трубка в сборе LJ Professional M1214</t>
  </si>
  <si>
    <t>HP RM1-6878-000000 Original Блок сканера (лазер) LJ Professional P1102/M1132/M1136/M1212/M1213/M1214/M1216/M1217 / LBP-6000</t>
  </si>
  <si>
    <t>HP RM1-6878-000CN | RM1-7471 Блок сканера (лазер) ОЕМ LJ Professional P1102/PM1132/M1136/M1212nf/M1213nf/ M1214nfh/M1216nfh/M1217</t>
  </si>
  <si>
    <t>Canon LBP 1120/820</t>
  </si>
  <si>
    <t>Canon RB3-0771-000000 Дополнительный лоток LBP-1120</t>
  </si>
  <si>
    <t>Canon RB3-0806-000000 вал LBP-1120</t>
  </si>
  <si>
    <t>Canon RB3-0808-000000 CAM LBP-1120</t>
  </si>
  <si>
    <t>Canon RB3-0809-000000 Флажок LBP-1120</t>
  </si>
  <si>
    <t>Canon RG5-7254-000000 Шестерня ролика захвата в сборе LBP-1120</t>
  </si>
  <si>
    <t>Canon RS7-0526-000000 Шестерня 20T LBP-1120</t>
  </si>
  <si>
    <t>HP RB2-3912-000 | RB2-3912-000000 Вал подачи бумаги с 2-мя роликами (к узлу подачи RG5-4581) LJ 1100/ 3200 / Canon LBP-1120/ LBP-800/810</t>
  </si>
  <si>
    <t>HP RB2-3914-000000 Флажок датчика регистрации узла подачи LJ 1100/ LBP-800/ 810/ LBP-1120</t>
  </si>
  <si>
    <t>HP RF5-2829-040000 | RF5-4185-000000 | включает RS6-0562(0571) и RS6-0564(RS7-0523) | RF5-2825-000000 | RF5-2825-004000 Редуктор без главного двигателя (мотора) 191/22T и 120/16T HP 1100/ LBP-800/810/ LBP-1120</t>
  </si>
  <si>
    <t>Canon RH7-1597-000000 Главный двигатель (мотор) LBP-1120</t>
  </si>
  <si>
    <t>HP RB1-7286-000000 Пружина (плоский конец) (ребр.рол.) LJ 5L/6L/3100/ LJ1100/3200/ Canon FAX-L350/L360/ LBP800/810/ LBP-1120/ FAX-L200/220/240/280/290/295</t>
  </si>
  <si>
    <t>HP RB1-7287-000000 Пружина (круглый конец) LJ 5L/6L/3100/ LJ1100/3200/ Canon FAX-L350/ LBP-800/810/ LBP-1120/ FAX-L200/220/240/280/290/295</t>
  </si>
  <si>
    <t>HP RF5-3242-000000 Резиновый вал LJ 3200/1100 / LBP-1120 Взаимозаменяем с RF5-2823</t>
  </si>
  <si>
    <t>Canon Термопленка ТАКОНИК ИРЛАНДИЯ со смазк.,салфет. и флакон -спрей для очистки резинового вала LBP-800/810/FAX-L900/1120/LJ 1100/3200/FC-200/220/204/206/ 208/224/226/228/100/108/120/128</t>
  </si>
  <si>
    <t>HP RB2-3939-020000 | RB2-3939-020 Подшипник правый вала переноса (коротрона) LJ 1100/ 3200/ LBP-1120/ LBP-800/ 810</t>
  </si>
  <si>
    <t>Canon RG0-1144-000000 Плата промежуточная LBP-1120</t>
  </si>
  <si>
    <t>Canon RG5-7265-000000 Блок сканера (лазер) LBP-1120</t>
  </si>
  <si>
    <t>Canon RG5-7266-000000 Плата DC контроллера LBP-1120</t>
  </si>
  <si>
    <t>Canon 3228</t>
  </si>
  <si>
    <t>Canon FC5-4828-000000 Рычаг разжатия валов MF3220/3222/3228/3240/3241/ MF3110/ FAX-L380/ LBP-3200/3210/ MF5630/5650/5730/5750/5770</t>
  </si>
  <si>
    <t>Canon FC5-4850-000000 Флажок предохранительного ролика MF3110/ FAX-L380/ LBP-3200/ MF3220/3240/ MF5630/5650/5730/5750/5770</t>
  </si>
  <si>
    <t>Canon FC6-2608-000000 Прижимная пластина MF3110/ MF3220/3240</t>
  </si>
  <si>
    <t>Canon FK2-2870-000000 Шаговый двигатель (мотор) MF3220/3240</t>
  </si>
  <si>
    <t>Canon FM2-1058-000000 Узел держателя податчика MF3222/3240/3241/ MF3220/3228/3240/ MF3220</t>
  </si>
  <si>
    <t>Canon FM2-1069-000000 | FM2-1069-000 Шестерня в сборе MF3110/ FAX-L380/ LBP-3200/3210/ MF3220/3240/ MF3110</t>
  </si>
  <si>
    <t>Canon FM2-2881-040000 | FM2-2881-030000 | FM2-2881-020000 | FM2-2881-000000 Панель (крышка) левая MF3220/3240/ MF3110</t>
  </si>
  <si>
    <t>Canon FM2-7891-030000 | FM2-7891-000000 | FM2-7891-040000 Плата форматирования MF3240</t>
  </si>
  <si>
    <t>Canon FM2-7924-000000 READER UNIT LASERBASE MF3220</t>
  </si>
  <si>
    <t>Canon FM2-9350-000000 крышка в сбореMF3220/3240/-3222/3228/_3241</t>
  </si>
  <si>
    <t>Canon FU5-0702-000000 Шестерня, 18T/107T MF3220/3240/ FAX-L380/ MF3110/ MF5630/5650/5730/5750/5770/ LBP-3200/3210</t>
  </si>
  <si>
    <t>Canon FU5-0705-000000 Шестерня, 22T/86T LBP-3200/3210/ FAX-L380/ MF3110/ MF3220/3240/ MF5630/5650/5730/5750/5770</t>
  </si>
  <si>
    <t>Canon FU5-0707-000000 | FU5-0707-000 Шестерня, 51T MF3220/3240/ FAX-L380/ MF3110/ MF5630/5650/5730/5750/5770/ LBP-3200/3210</t>
  </si>
  <si>
    <t>Canon FU5-0709-000000 | FU5-0709-000 Шестерня,17T MF3220/3240/ FAX-L380/ MF3110/ MF5630/5650/5730/5750/5770/ LBP-3200/3210</t>
  </si>
  <si>
    <t>Canon FU5-2431-000000 Пружина захвата LBP-3200/3210/MF3110, LASER SHOT MF3110</t>
  </si>
  <si>
    <t>HP RA0-1005-000 | RC1-1753 | FU5-0703 Держатель с шестерней редуктора LJ 1200 / Canon FAX-L390/380/398/ LBP-1210/ 3200/3210/ MF3110/ 3220/3222/3228/3240/3241/ MF5630/5650/5730/5750/5770</t>
  </si>
  <si>
    <t>Canon FC5-4800-020000 | FC5-4800-000000 Направляющая разворота бумаги LBP-3200 /imageCLASS MF3222/3240/3241/LaserBase MF3220/3228/3240/LASERSHOT MF3220</t>
  </si>
  <si>
    <t>Canon FC5-4805-010000 | FC5-4805-000000 | RC1-1776-000 | RC1-1776-000000 Вал переноса (коротрон) LBP-3200/ FAX-L380/ MF3220/3240/ MF5630/5650/5730/5750/5770/ MF3110</t>
  </si>
  <si>
    <t>Canon FC5-4808-000000 Флажок датчика ручной подачи MF3110/ MF3220/3240/ LBP3200/ FAX-L380/ MF5630/5650/5730/5750/5770</t>
  </si>
  <si>
    <t>Canon FC5-4814-020000 | FC5-4814-000000 Флажок датчика кассеты LBP-3200/3210/ FAX-L380/ MF3110/ MF3220/3240/ MF5630/5650/5730/5750/5770</t>
  </si>
  <si>
    <t>Canon FC5-4834-000000 Флажок датчика выхода бумаги FAX-L380/ MF3220/3240/ MF3110/ MF5630/5650/5730/5750/5770/ LBP-3200/3210</t>
  </si>
  <si>
    <t>Canon FC5-4908-040000 | FC5-4908-000000 Ограничитель формата бумаги MF3110/3112/ MF5630/5650/5730 MF3222/3240/3220 / LBP3200/3210</t>
  </si>
  <si>
    <t>Canon FC5-4928-030000 | FC5-4928-000000 Кассета (задняя часть с крепежными ушками) MF3220/3222/3228/3240/ FAX-L380/ LBP-3200/3210/ MF3110</t>
  </si>
  <si>
    <t>Canon FC6-2616-020000 | FC6-2616-000000 Передняя крышка (панель) кассеты MF3110/ MF3220/3240</t>
  </si>
  <si>
    <t>Canon FC7-1962-000000 Лоток выходной MF3222/3228/3240/3241 только</t>
  </si>
  <si>
    <t>Canon FC7-2489-000000 Лоток выходной LaserBase MF3220 только</t>
  </si>
  <si>
    <t>Canon FC7-3258-000000 | HC1-1947-000000 | HC1-1947-000 Язычок (лоток вспомогательный) MF3110/ FAX-L380/ MF3220/3222/3228/3240/3241</t>
  </si>
  <si>
    <t>Canon FH6-5132-020000 | FH6-5093-000000 | FH6-5132-000000 | FH6-5093-000 Соленоид вала захвата бумаги LaserBase MF3110/3228/ LASER SHOT MF3110, LBP-3300/3360</t>
  </si>
  <si>
    <t>Canon FL2-1042-000000 Ролик (вал) подачи бумаги LBP-3200/ FAX-L380/ MF3110/3222/3240/3241/3220/3228/3240/ MF5630/5650/5730/5750/5770</t>
  </si>
  <si>
    <t>Canon FL2-1044-020000 Вал выхода MF3220/3240/ FAX-L380/ MF3110/ MF5630/5650/5730/5750/5770/ LBP3200</t>
  </si>
  <si>
    <t>Canon FL2-1046-000000 Ролик захвата бумаги из кассеты (ролик на длинной пластиковой оси) FAX-L380/ LBP-3200/3210/ MF3110/ MF3220/3222/3228/3240/3241/ MF5630/5650/5730/5750/5770</t>
  </si>
  <si>
    <t>Canon FL2-1047-000000 Площадка отделения кассеты FAX-L380/ LBP-3200/3210/ MF3110/ MF3220/3222/3228/3240/3241/ MF5630/5650/5730/5750/5770</t>
  </si>
  <si>
    <t>Canon FM2-2883-050000 | FM2-2883-000000 Кассета в сборе (передняя часть) MF3220/3222/3228/3240/3241/ MF3110</t>
  </si>
  <si>
    <t>Canon FU5-0714-000000 Шестерня муфты ролика захвата 25T MF3110/ FAX-L380/ LBP-3200/3210/ MF3220/3222/3228/3240/3241/ MF5630/5650/5730/5750/5770</t>
  </si>
  <si>
    <t>Canon FC5-4882-000000 Рычаг MF5630/5650/5730/5750/5770/ MF3110/ MF3220/3240/ FAX-L380</t>
  </si>
  <si>
    <t>Canon FM2-6949-000000 | FM2-9347-000000 | FM2-9346-000000 Панель узла картриджа в сборе MF3240/ (3220)</t>
  </si>
  <si>
    <t>Canon FC5-4829-000000 Подшипник прижимного рез. вала (правый) MF3110/ MF3220/3222/3228/3240/3241/ MF5630/5650/5730/5750/5770/ FAX-L380/ LBP-3200/3210</t>
  </si>
  <si>
    <t>Canon FC5-4830-000000 Подшипник прижимного (рез.) вала (левый) MF3220/3222/3228/3240/3241/ MF3110/ MF5630/5650/5730/5750/5770/ FAX-L380/ LBP-3200/3210</t>
  </si>
  <si>
    <t>Canon FC5-4860-000000 Антистатический ролик iR2016/2020/2020i/ iR2320/2318/2420/2422/ FAX-L380/ MF3110/ MF3220/3240/ MF5630/5650/5730/5750/5770/ MF7170i</t>
  </si>
  <si>
    <t>Canon FC5-4871-000000 Резиновый (прижимной) вал MF3110/ MF3220/3240/ MF5630/5650/5730/5750/5770/ FAX-L380/ LBP3200</t>
  </si>
  <si>
    <t>Canon FM2-1099-020000 | FM2-1099-000000 | FM2-1099-000 Узел закрепления (220В) MF3110/ MF3220/3240/ MF5630/5650/5730/5750/5770</t>
  </si>
  <si>
    <t>Canon FU5-0713-000000 Шестерня прижимного (рез.) вала,29T MF3110/ MF3220/3240/ LBP-3200/ FAX-L380/ MF5630/5650/5730/5750/5770</t>
  </si>
  <si>
    <t>Canon FK2-2864-000000 Плата блока питания MF3220/3222/3228/3240/3241</t>
  </si>
  <si>
    <t>Canon FK2-2865-000000 Шлейф MF3220/3240</t>
  </si>
  <si>
    <t>Canon FK2-2866-000000 Шлейф лампы сканирования MF3220/3240</t>
  </si>
  <si>
    <t>Canon FK2-2869-000000 Сканирующая линейка MF3220/3240</t>
  </si>
  <si>
    <t>Canon FK2-2961-000000 Плата форматирования MF3220/3240</t>
  </si>
  <si>
    <t>Canon FL2-5237-000000 Стекло оригинала в сборе MF3220/3240</t>
  </si>
  <si>
    <t>Canon FM2-1853-000000 | FM2-1081-000000 | FM2-1081-000 Блок лазера LBP-3200только/ FAX-L380/ MF3110/ MF3220/3240/ MF5630/5650/5730/5750/5770</t>
  </si>
  <si>
    <t>Canon FM2-7800-000000 Плата управления MF3220/3240</t>
  </si>
  <si>
    <t>Canon FM2-7892-000000 | FM2-7892-040000 Плата форматирования MF3220</t>
  </si>
  <si>
    <t>Canon FM5-5303-000000 | FM5-5262-000000 Плата высоковольтного преобразователя MF3220/3240/3228/3222/3240/3241/ MF3110/ MF5630/5650/5730/5750/5770 LBP3200/3210</t>
  </si>
  <si>
    <t>HP WG8-5624-000000 | WG8-5362-000CN | WG8-0291-000000 Фотопрерыватель (датчик) LJ 6L/ 3500/3550/3700/1100/ 2400/ 4500/ 4550/4600/ 5500/5550/ 8500/ 8550/4000/4100/4200/4300/ 5000/ 5100/5200/ 9000/9500/P3005, M3027/M3035 / iR-1600/2000/ iR2016/2020/2020i/ iR2018/2022/2025/2030/ iR2270/4570/3570/2230/2870</t>
  </si>
  <si>
    <t>Canon FC5-4833-000000 Направляющая входа в печь</t>
  </si>
  <si>
    <t>Canon FC5-4899-000000 Тяга соединительная MF5630/5650/5730/5750/5770/ FAX-L380/</t>
  </si>
  <si>
    <t>Canon FC6-2607-000000 Шарнир крышки стола оригиналов MF3220/3240/ MF3110</t>
  </si>
  <si>
    <t>Canon FC6-2638-000000 Тыльняя часть корпуса аппарата (составляющая №2) MF3220/3240/ MF3110</t>
  </si>
  <si>
    <t>Canon FM2-8085-000000 Крышка стола оригиналов MF3220/3240</t>
  </si>
  <si>
    <t>Canon HC1-2008-000000 Верхняя крышка кассеты MF3220/3222/3228/3240/3241/ MF3110/ FAX-L380/L390/L398/L408s</t>
  </si>
  <si>
    <t>Samsung ML1210/1250</t>
  </si>
  <si>
    <t>Samsung Шестерня 25/15T ML1210</t>
  </si>
  <si>
    <t>Samsung JC61-00023A Пружина узла подачи бумаги ML-1210/1250/Phaser 3110/3210</t>
  </si>
  <si>
    <t>Samsung JC66-00038A Шестерня вала выхода бумаги из термоузла ML-1210/ 1250/ 1510/ 1710/ 1750/ 1430/ 4500/3050/3051/ SCX-4016/ 4216/4300</t>
  </si>
  <si>
    <t>Samsung JC72-00109A Основание ролика захвата с осью (пластм. основание без резинки) ML-1210/ 1250/ 4500/ 1430/ Ph3110/ 3210/E210</t>
  </si>
  <si>
    <t>Samsung JC72-00111A Держатель ролика захвата ML-1210/1250/SF-5100</t>
  </si>
  <si>
    <t>Samsung JC72-00115A Шестерня привода ролика подачи ML-1210/1250/SF-5100</t>
  </si>
  <si>
    <t>Samsung JC72-00119A Флажок узла подачи ML-1210/ 1250/ Phaser 3110/ 3210</t>
  </si>
  <si>
    <t>Samsung JC72-00122A Рычаг узла подхвата бумаги ML-12x0/1430/4500/SF-531P</t>
  </si>
  <si>
    <t>Samsung JC72-00124A Защелка держателя тормозной площадки ML-1210/ Phaser 3110/ 3210</t>
  </si>
  <si>
    <t>Samsung JC72-00511A Направляющая ML-1210/1250/1430/4500/4600</t>
  </si>
  <si>
    <t>Samsung JC72-00513A Переключатель направления выхода бумаги ML-1210/1250</t>
  </si>
  <si>
    <t>Samsung JC72-00536A Держатель торм.площ. ML-1210/ 1250/ 1430/ 4500/ SF-531P</t>
  </si>
  <si>
    <t>Samsung JC73-00018A Насадка (рез.)на ролик захвата ML-1210/ 1250/ Phaser 3110/ 3210/SF-531P/E210</t>
  </si>
  <si>
    <t>Samsung JC73-40913A Ролик поджима (рез.) ML-12x0/1430/4500/5000/Xerox P8e/Phaser 3110/3210</t>
  </si>
  <si>
    <t>Samsung JC75-00050B Торм. площ. боковая левая ML-1210/6060/ Phaser 3110/ 3210</t>
  </si>
  <si>
    <t>Samsung JC75-00051B Торм. площ. боковая правая ML-1210/ Phaser 3110/ 3210</t>
  </si>
  <si>
    <t>Samsung JC75-00053A Узел подачи (прижима) бумаги ML-1210/ 1250/ 1220/ 1430/ 4500/ SF-531P/CLP-650/650N/ Phaser3110/ 3210</t>
  </si>
  <si>
    <t>Samsung JC75-00055A Узел флажков наличия и выхода (из касс.) бумаги ML-1210/ 1250/ 4500/SF-5100/ Phaser 3110/ 3210</t>
  </si>
  <si>
    <t>Samsung JC75-00056A Муфта ролика захвата в сборе ML-1210/ 1250/ 1430/ 4500/ SF-531P/ Phaser 3110/ 3210</t>
  </si>
  <si>
    <t>Samsung JC75-00072A Вал захвата (пластмассовая ось черная с белым кулачком) ML-1210/ 1430/ 4500/ SF-531P/5100/ Phaser 3110/ 3210</t>
  </si>
  <si>
    <t>Samsung JC75-00111A Рама узла захвата в сборе ML-1210/1250/4500/4600</t>
  </si>
  <si>
    <t>Samsung JC92-01197A Плата с датчиками похождения бумаги ML-1210/ 1250/SF-5100/ Phaser 3110/ 3210</t>
  </si>
  <si>
    <t>Samsung JC97-01486A Площадка отделения (торм.) в сборе ML-1210/ 1250/ 1220/ 1430/ Phaser 3110/ 3210</t>
  </si>
  <si>
    <t>Samsung Дозирующее лезвие (Doctor blade) ML1010/1020M/1210/1220/1250/1430</t>
  </si>
  <si>
    <t>Samsung Магнитный вал (обрезиненный) произв. China ML 1210</t>
  </si>
  <si>
    <t>Samsung JC31-00005B Шаговый мотор ML-1210/1250/6200/Phaser 3110/3210</t>
  </si>
  <si>
    <t>Samsung JC72-00154A Шестерня промежуточная Т83/35 ML-1210/1250</t>
  </si>
  <si>
    <t>Samsung JC96-02125A Мотор (двиг.) в сборе с редуктором ML-1210/ 1250/ Phaser 3110/ 3210</t>
  </si>
  <si>
    <t>Samsung JC61-00458A Пружина бушинга вала переноса ML-1210/1250/1430/6200/SF-530/531P/5100</t>
  </si>
  <si>
    <t>Samsung JC72-00100D Держатель бушинга вала (корот.) переноса ML-1210/1250/6200</t>
  </si>
  <si>
    <t>Samsung JC72-00102A Подшипник (бушинг) вала переноса (кор.) ML-1210/ 1250/SCX-4200/4300/Ph3110/3210/WC-3119/3124/3125</t>
  </si>
  <si>
    <t>Samsung JC97-01484A Подшипник (буш.) вала (корот.) переноса левый в сборе с держателем ML-1210/ 1250/ Phaser 3110/ 3210</t>
  </si>
  <si>
    <t>Samsung JC97-01485A Подшипник (буш.) вала переноса (коротр.) правый в сборе с держателем ML-1210/ 1250</t>
  </si>
  <si>
    <t>Samsung 1404-001188 Термистор (термодатчик) Phaser 3110/ 3210/ ML-1210/ 1430/ 4500/ SF-531P</t>
  </si>
  <si>
    <t>Samsung 4712-000001 | 130N00901 | 12G0075 Термостат (предохр.)OEM ML-5000A/ 6000/ 12х0/ 14х0/ 7300/ 4500/ SCX-511х/6322DN/ 531хF/ SF-531P/ Docu Print P8e/ Phaser 3110/ 3210/3116/ P1202/ 1204/ 312/ 15/ Lexmark Optra E310</t>
  </si>
  <si>
    <t>Samsung JC66-00306A | JC72-00155A Шестерня привода термовала 47T ML-1210/1250/3110/3210/SF-5100</t>
  </si>
  <si>
    <t>Samsung JC66-00307A Шестерня привода термовала 47Т ML-1210/1250/3110/3210</t>
  </si>
  <si>
    <t>Samsung JC66-10205A Подшипник (бушинг) рез. вала ML-1210/ 1250/ 1430/ Phaser 3110/ 3210</t>
  </si>
  <si>
    <t>Samsung JC71-00012B Вал нагрева (теф.) ML-1210/1250/4500/SCX-4100/РE114e/SF-531P/Phaser 3110/3210/3116</t>
  </si>
  <si>
    <t>Samsung JC71-00012B Тефлоновый вал совместимый ML 1210/1250/4500/1520P/SCX-4100/Xerox 3110/3210/3116/PE114e</t>
  </si>
  <si>
    <t>Samsung JC72-00130A Флажок датчика выхода ML-1210/ 1250/ Phaser 3110/ 3210/</t>
  </si>
  <si>
    <t>Samsung JC72-00150A Вал (ось пластм.) выхода бумаги ML-1210/SF-5100/ Phaser 3110/531Р</t>
  </si>
  <si>
    <t>Samsung JC72-00529A Подшипник (бушинг) тефл. вала (прав.) OEM ML-1210/ 1250/ 1430/ 4500/ SF-531P/ Phaser 3110/ 3210</t>
  </si>
  <si>
    <t>Samsung JC72-00530A Подшипник (бушинг) тефл. вала (лев.) OEM ML-1210/ 1250/ 1430/ 4500/ SF-531P/ Phaser 3110/ 3210</t>
  </si>
  <si>
    <t>Samsung JC72-00532A Держатель флажка датчика выхода бумаги ML-1210/1250/Phaser 3110/3210</t>
  </si>
  <si>
    <t>Samsung JC72-41128A Палец отделения от тефлонового вала с пружиной Docu Print P8e/ P8ex/WC-385/390/ ML-5000A/ 1210/ 1250/ 4500/1430/ SF-531P/SF-5800 Lexmark Optra E310/Phaser 3110/3210</t>
  </si>
  <si>
    <t>Samsung JC73-00017A Ролик выхода бумаги ML-1210/ 1250/ 1510/ 1710/ 1750/ Phaser 3110/ 3210/ 3130/ 3120/ 3115/ 3121/SF-5100/WC-Pe120/120i</t>
  </si>
  <si>
    <t>Samsung JC75-00130A | JC75-00091A Вал прижимной (рез.) ML-1210/1250/4500/6200/SF-531P/Phaser 3110/3210</t>
  </si>
  <si>
    <t>Samsung JC96-02028A | JC96-01760A Узел термозакрепления ML-4500/1210</t>
  </si>
  <si>
    <t>HP RB1-3105-030 | JC66-10200A | 12G0166 Подшипник вала выхода правый (пластиковый с защелкой) FC-210/ 230/ 200/ 220/ 204/ 206/ 208/ 224/ 226/ 228/ 128/ FAX-L800/ L900/ HP LJ 4L/ 4P/ 5P/ 6P/ Р8e/ P8ex/ Phaser 3110/ 3210</t>
  </si>
  <si>
    <t>Samsung 3103-001085 Вентилятор ML-1210/1250/Phaser 3110/3210/SCX-4100/WC РE114e/e-St180S</t>
  </si>
  <si>
    <t>Samsung JC39-00134A Кабель кнопки включения ML-12x0/4500/Phaser 3110/3210</t>
  </si>
  <si>
    <t>Samsung JC59-00015A Блок лазера ML-1210/ 1220M/ Phaser 3110 - только</t>
  </si>
  <si>
    <t>Samsung JC92-01316Q | JC92-01316D | JC92-01316P Главная плата (форматтер)</t>
  </si>
  <si>
    <t>Samsung JC92-01333A Главная плата (форматтер) 1250 только</t>
  </si>
  <si>
    <t>Samsung JC96-02037A Лампа предварительной засветки ML-1210/ 1250/ 1430/ 4500/ Phaser 3110/ 3210</t>
  </si>
  <si>
    <t>Samsung JC96-02234B/ A Плата питания ML-1210/1250/1430/Phaser3110/3210</t>
  </si>
  <si>
    <t>Samsung JC97-01576A | JC75-00129A Вал переноса (коротрон) ML-1210/ 1250/ 3110/ 3210</t>
  </si>
  <si>
    <t>Samsung Ракель Kuroki ML-1210/1250/4500/Lexmark Opta E-210</t>
  </si>
  <si>
    <t>Samsung JC61-00016A Пружина шестерни №3-34 (306) ML-1210/1250/4500</t>
  </si>
  <si>
    <t>Samsung JC61-00038A Пружина направляющей ML-1210/1250</t>
  </si>
  <si>
    <t>Samsung JC72-00375A Направляющая в лотке ML-1210/1250/1430/4500/4600/5200/Phaser 3110/3210</t>
  </si>
  <si>
    <t>Samsung JC72-00522A Крышка верхняя ML-1210/1250/4500</t>
  </si>
  <si>
    <t>Samsung JC72-00523B Крышка левая ML-1210/1250/4500</t>
  </si>
  <si>
    <t>Samsung JC72-00524A Крышка правая ML-1210/1250/4500</t>
  </si>
  <si>
    <t>Samsung JC72-41173A Направляющая левая ML-1210/1250</t>
  </si>
  <si>
    <t>Xerox Phaser 3100</t>
  </si>
  <si>
    <t>Xerox 121N01171 Муфта магнитная Phaser3100 MFP</t>
  </si>
  <si>
    <t>Xerox 001N00501 Мотор (двигатель) ADF Ph3100MFP/X (только)</t>
  </si>
  <si>
    <t>Xerox 022N02363 Ролик захвата из кассеты Phaser3100MFP</t>
  </si>
  <si>
    <t>Xerox 022N02364 Автоподатчик оригиналов в сборе Phaser3100MFP/X</t>
  </si>
  <si>
    <t>Xerox 050N00524 Кассета в сборе Phaser3100MFP</t>
  </si>
  <si>
    <t>Xerox 120N00525 Флажок датчика регистрации Ph3100MFP</t>
  </si>
  <si>
    <t>Xerox 127N07574 Главный мотор (двигатель) Phaser3100MFP</t>
  </si>
  <si>
    <t>Xerox 022N02362 Вал переноса (коротрон) Phaser3100MFP</t>
  </si>
  <si>
    <t>Xerox 126N00298 Узел термозакрепления в сборе Phaser3100MFP</t>
  </si>
  <si>
    <t>Xerox 130N01542 Датчик (термистор) Phaser3100MFP</t>
  </si>
  <si>
    <t>Xerox 105N02149 Блок питания (220 В) Phaser3100MFP</t>
  </si>
  <si>
    <t>Xerox 109N00690 Узел сканера в сборе Phaser3100MFP/X</t>
  </si>
  <si>
    <t>Xerox 109N00691 | 002N00691 Узел сканера в сборе Phaser3100MFP/S</t>
  </si>
  <si>
    <t>Xerox 122N00280 Блок лазера Phaser3100 MFP</t>
  </si>
  <si>
    <t>Xerox 140N63325 Главная плата (форматтер) Phaser3100MFP/X</t>
  </si>
  <si>
    <t>Xerox 140N63328 Главная плата (форматтер) Phaser3100MFP/S</t>
  </si>
  <si>
    <t>Xerox Фотовал Dinamick Phaser3100MFP/Ricoh SP1000/Oki B2500 Производитель:Корея</t>
  </si>
  <si>
    <t>Xerox 002N02742 Панель управления (пластик) Phaser3100</t>
  </si>
  <si>
    <t>Xerox 002N02748 Передняя крышка в сборе Phaser3100MFP_S</t>
  </si>
  <si>
    <t>Xerox 127N07575 Вентилятор Ph3100MFP</t>
  </si>
  <si>
    <t>HP CLJ CM1415 / CP 1525</t>
  </si>
  <si>
    <t>HP CE538-60122 Core, ADF центральная часть HP LaserJet Pro M1536dnf / Color LJ Pro CM1415fn/nw</t>
  </si>
  <si>
    <t>HP CE538-60127 Входной лоток ADF CLJ CP1525, M1536, CM1415, LASERJET PRO 100 COLOR MFP M175 SERIES</t>
  </si>
  <si>
    <t>HP FF-CM1415 Шлейф ADF (соединяет ADF и форматор) CM1415</t>
  </si>
  <si>
    <t>HP Чип для картриджа красный СLJ CM1415/CP1525/CP2020/CP2025/ CM2320/CP3525/CP4025/CP1025</t>
  </si>
  <si>
    <t>HP Чип для картриджа желтый СLJ CM1415/CP1525/CP2020/CP2025/ CM2320/CP3525/CP4025/CP1025</t>
  </si>
  <si>
    <t>HP CE538-60137 Узел захвата ADF OEM M1536/CM1415/M175</t>
  </si>
  <si>
    <t>HP RM1-4425-000000 | RM1-8765-000 Ролик подачи/отделения LJ CP1210/CP1215/CP1217 / CP1510/CP1515/CP1518 / CM1415/CP1525/CM1312 / M251/ M276</t>
  </si>
  <si>
    <t>HP RM1-4426-000000 | RM1-4426-000 Ролик захвата бумаги LJ CP1210/1215/1510/1515/1518/2025/1525/ CM1312/2320/1415 / MF8050Cn/8030Cn/ MF8080/8040/ MF8350Cdn/8330Cdn/ MF8380/8360/8340/ LBP-5050/5050N/ LBP-7200Cdn/ LBP-7680/7600/7210</t>
  </si>
  <si>
    <t>HP RM1-7714-000000 Кассета в сборе LJ CM1415FN COLOR MFP</t>
  </si>
  <si>
    <t>HP RL1-1834-000CN Мотор LJ CM1415 / 1312</t>
  </si>
  <si>
    <t>HP RC2-2146-000000 Original Резиновый вал LJ CP1210/CP1215/1217/CP1510/1515/CP1518, CM1312 MFP/ CM1415/ CP1525 / MF8050/8030/ MF8080/8040/ LBP-5050/5050n</t>
  </si>
  <si>
    <t>HP RM1-4431-000000 Печь в сборе LJ CP1210/CP1215/1217/CP1510/1515/CP1518, CM1312 MFP/ CM1415/ CP1525 / MF8050/8030/ MF8080/8040/ LBP-5050/5050n</t>
  </si>
  <si>
    <t>HP RM1-4433-000000 Узел закрепления LJ CP1210/CP1215/1217/CP1510/1515/CP1518, CM1312 MFP/ CM1415/ CP1525</t>
  </si>
  <si>
    <t>HP RM1-4927-000CN Узел привода печи LJ CM1415 / CM1312</t>
  </si>
  <si>
    <t>HP CC369-60001 | CE683-60001 Плата факса ОЕМ LJ M1536MFP/CM1415fn/CM1415fnw/M1522/M2727</t>
  </si>
  <si>
    <t>HP CE683-60001 | CC369-60001 Original Плата факса LJ M1522, M2727 MFP / Pro 300 Color MFP M375 / Pro 400 Color M451 / 400 Color MFP M475 / M1536 / CM1415</t>
  </si>
  <si>
    <t>HP CE790-60001 Плата форматирования OEM Color LJ CM1415fn</t>
  </si>
  <si>
    <t>HP RC2-2111-000000 Левый подшипник вала переноса LJ CM1312/CM1415 / CP1525</t>
  </si>
  <si>
    <t>HP RC2-2112-000000 Правый подшипник вала переноса LJ CM1312/CM1415 / CP1525</t>
  </si>
  <si>
    <t>HP RM1-4445-000000 | RM1-4445-000CN Вал вторичного переноса LJ CP1210/CP1215/CP1510/CP1515/CP1518/ CM1312 MFP/ CM1415/ CP1525/ M251/ M276 / LBP-5050/5050n/ MF8050/8030/ MF8080/8040/ MF8280cW/8230cN/ LBP7110cw/7100cn</t>
  </si>
  <si>
    <t>HP RM1-7090-000000 Высоковольтная плата OEM LJ CM1415 / CP1525</t>
  </si>
  <si>
    <t>HP RM1-7813 Плата DC контроллера OEM Color LJ CM1415fn/CM1415fnw</t>
  </si>
  <si>
    <t>HP RM1-7866-000000 | RM1-4436-050000 Узел переноса изображения (ITB) LJ CP1210/CP1215/CP1217/CP1510/CP1515/CP1518/ CM1312 MFP/ CM1415/ CP1525 / MF8050/8030/ MF8080/8040/ LBP-5050/5050n</t>
  </si>
  <si>
    <t>HP CLJ CP 1215/1515/Cm1312</t>
  </si>
  <si>
    <t>HP CB376-67901 / DL531-24UHG Линейка сканирования LJ M1005 / M1120 / CM1312</t>
  </si>
  <si>
    <t>HP CB376-67901 / T-610361 Редуктор планшетного сканера в сборе с линейкой сканирования (входит в состав CB376-67901) ОЕМ LJ M1005/M1120/ Color LJ CM1312</t>
  </si>
  <si>
    <t>HP CB376-67901 / T-610361-02 Редуктор планшетного сканера ОЕМ LJ M1005/M1120/HP Color LJ CM1312</t>
  </si>
  <si>
    <t>HP RC2-1872-030000 Рычаг правый LJ CM1312 MFP</t>
  </si>
  <si>
    <t>HP Подшипник резинового вала 1215</t>
  </si>
  <si>
    <t>HP 5851-3580 | 5851-2559 Узел захвата в сборе в ADF LJ 3050/3052/3055/3390/3392/M1522 MFP/ M2727 MFP /CM2320/CM1312 / 400 COLOR MFP M475</t>
  </si>
  <si>
    <t>HP CC430-67901 Узел захвата бумаги CLJ CP2025, CM2320, CM1312</t>
  </si>
  <si>
    <t>HP CC431-60119 Входной лоток ADF CLJ CM1312, CM2320</t>
  </si>
  <si>
    <t>HP CC434-67902 Автоподатчик в сборе (ADF) для базовой модели и моделей с факсом CLJ CM2320, CM1312nfi</t>
  </si>
  <si>
    <t>HP RC2-2014-000CN Держатель ролика отделения LJ CP1210/CP1215/CP1510/CP1518, CM1312 MFP, CLJ CP2025, CM2320, CP1525 / LBP-5050/5050n/ LBP7110cw/7100cn/ LBP7200cdn/ LBP7680/7600/7210/ MF8050/8030/ MF8080/8040/ MF8280cW/8230cN/ MF8380/8360/8340/ MF8580cdW/8550cd/8540cdN</t>
  </si>
  <si>
    <t>HP RM1-4439-000CN Кассета в сборе (лоток 2) LJ CP1210/1215 series printer</t>
  </si>
  <si>
    <t>HP RM1-4440-000CN Кассета в сборе (лоток 2) LJ CP1510/CP1518 series printer</t>
  </si>
  <si>
    <t>HP RM1-4922-000CN 150 - лист. многоцелевой лоток LJ CM1312</t>
  </si>
  <si>
    <t>HP JAP ВАЛ CP1210 Резиновый вал OEM CP1210/1215/1510/1515/1518/1215/CM1312</t>
  </si>
  <si>
    <t>HP RK2-1872-000 Мотор печи LJ CP1210/CP1215/CP1217/CP1510/CP1515/CP1518 / CM1312 / CP1525</t>
  </si>
  <si>
    <t>HP Термопленка Original LJ CP1210/CP1215/CP1510/CP1518, CM1312</t>
  </si>
  <si>
    <t>HP CB479-60001 Плата форматирования LJ OEM CP1515/CP1518</t>
  </si>
  <si>
    <t>HP CB505-60001 Плата форматирования (базовая модель) CP1210/CP1215</t>
  </si>
  <si>
    <t>HP CC367-60001 Плата факса LJ CM1312nfi / CM2320fxi / CM2320nf</t>
  </si>
  <si>
    <t>HP CC397-60001 Original Плата форматирования (базовая модель) LJ CM1312 MFP</t>
  </si>
  <si>
    <t>HP CC397-60001 Плата форматирования (базовая модель) ОЕМ LJ CM1312 MFP</t>
  </si>
  <si>
    <t>HP CC398-60001 Плата форматирования ОЕМ Color LJ CM1312nfi</t>
  </si>
  <si>
    <t>HP CC398-60001 Original Плата форматирования для моделей с факсом, картой памяти Color LJ CM1312nfi</t>
  </si>
  <si>
    <t>HP CC430-67903 Планшетный сканер LJ 1312 MFP</t>
  </si>
  <si>
    <t>HP CC431-67902 Планшетный сканер (для моделей с факсом) LJ 1312 NFI MFP</t>
  </si>
  <si>
    <t>HP CC514 Плата факса CM1312 MFP</t>
  </si>
  <si>
    <t>HP RM1-4689-000CN Высоковольтная плата питания ОЕМ LJ CP1215/CP1518, CM1312 MFP</t>
  </si>
  <si>
    <t>HP RM1-4689-000CN Original Высоковольтная плата питания LJ CP1215/CP1217/CP1515/CP1518, CM1312 MFP</t>
  </si>
  <si>
    <t>HP RM1-4766 Блок сканера (лазер) CP1215/CP1510/CP1515/CP1518</t>
  </si>
  <si>
    <t>HP RM1-4777-000000 Плата питания печи LJ CP1215/CP1515/CP1518/CM1312 / LBP-5050/5050N</t>
  </si>
  <si>
    <t>HP RM1-4811-050/RM1-4812 Плата DC контроллера OEM LJ CP1510</t>
  </si>
  <si>
    <t>HP RM1-4811-070000 | RM1-4812 Original Плата DC контроллера LJ CP1510/CP1515/CP1518</t>
  </si>
  <si>
    <t>HP RM1-4813-050CN | RM1-4814 Плата DC контроллера OEM LJ CP1215</t>
  </si>
  <si>
    <t>HP RM1-4813-070000 Original Плата DC контроллера LJ CP1215/1217</t>
  </si>
  <si>
    <t>HP RM1-4816-020000 Низковольтная плата питания LJ CP1215/CP1515/CP1518 / LBP-5050/5050n</t>
  </si>
  <si>
    <t>HP RM1-5313-060000 Плата DC controller LJ CM1312</t>
  </si>
  <si>
    <t>HP RM1-5316-020CN Низковольтный блок питания LJ CM1312</t>
  </si>
  <si>
    <t>HP RM1-4428-000CN Лоток картриджа LJ CM1312/CP1215/CP1515/CP1518</t>
  </si>
  <si>
    <t>HP CC430-60101 Панель управления (Western) (базовая можель) LJ CM1312 MFP</t>
  </si>
  <si>
    <t>HP CC431-60101 Панель управления (для моделей с факсом) LJ CM1312 MFP, CM2320</t>
  </si>
  <si>
    <t>HP RM1-4468-000CN Панель управления LJ CP1210/CP1215/CP1217</t>
  </si>
  <si>
    <t>HP CC430-60109 Крышка сканера (базовая модель) LJ CM1312</t>
  </si>
  <si>
    <t>HP Q3948-67905 Шарниры (петли) ADF LJ 3390/3392, CLJ 2820/2840, M2727 MFP / CM1312 / CM2320</t>
  </si>
  <si>
    <t>HP RC2-3108-000CN Левая защёлка лотка картриджей LJ CP1210/CP1215/CP1510/CP1518, CM1312 MFP</t>
  </si>
  <si>
    <t>HP RC2-3109-000CN Правая защёлка лотка картриджей LJ CP1210/CP1215/CP1510/CP1518, CM1312 MFP</t>
  </si>
  <si>
    <t>HP RL1-1832-000CN Нижняя передняя крышка LJ CM1312</t>
  </si>
  <si>
    <t>Kyocera TasKalfa 180</t>
  </si>
  <si>
    <t>Kyocera Mita 2AR07230 Ролик отделения FS-9100DN,9500DN,9120DN,9520DN,9130DN,9530DN, C8100DN,C8500DN KM-1620,2020,1635,2035,1650,2050,2530,3530, 4030,2540,3040,2550,2560,3060,3035,4035, 5035,3050,4050,5050,C2525E,C3225E,C3232E,C4035E TASKalfa-180,220,181,221,250ci,300c...</t>
  </si>
  <si>
    <t>Kyocera Mita 2AR07240 | 2BJ06010 Ведущий ролик подачи FS-9100DN,9500DN,9120DN,9520DN,9130DN,9530DN KM-1620,2020,1635,2035,1650, 2050,2530,3530,4030,2540,3040, 2550,2560,3060,3035,4035,5035,3050,4050,5050, PF-700,710, TASKalfa-180,220,181,221,250ci, 300ci,400ci,500ci,300i,420i,520i,5</t>
  </si>
  <si>
    <t>Kyocera Mita 2BC06980 Стопорное кольцо 5</t>
  </si>
  <si>
    <t>Kyocera Mita 2BL04200 Ось ролика отделения FS-9100DN,9500DN,9120DN,9520DN,9130DN,9530DN, KM-2530,3530,4030,3035,4035,5035,3050,4050,5050, TASKalfa-180,220,1800,2200,181,221,420i,520i</t>
  </si>
  <si>
    <t>Kyocera Mita 2BL21260 Пружина левого флажка выхода бумаги FS-9100DN,9500DN,9120DN,9520DN,9130DN,9530DN, KM-1620,2020,1635,2035,1650, 2050,2530,3530,4030,2550,3035, 4035,5035,3050,4050,5050,6030,8030, TASKalfa-180,220,181,221,420i,520i,620,820</t>
  </si>
  <si>
    <t>Kyocera Mita 2C907060 Пластина определения формата бумаги DU-410, KM-1620,2020,1635,2035,1650,2050,2550, PF-410,420, TASKalfa-180,220,181,221</t>
  </si>
  <si>
    <t>Kyocera Mita 2C907140 Накладка кассеты KM-1620,2020,1635,2035,1650,2050,2550, TASKalfa-180,220,181,221,2550ci,2551ci</t>
  </si>
  <si>
    <t>Kyocera Mita 2C907240 Держатель ролика захвата KM-1620,2020,1635,2035,1650,2050,2550, PF-410,420, TASKalfa-180,220,181,221</t>
  </si>
  <si>
    <t>Kyocera Mita 2C907250 Держатель ролика отделения KM-1620,2020,1635,2035,1650,2050,2550, TASKalfa-180,220,181,221</t>
  </si>
  <si>
    <t>Kyocera Mita 2C907260 Ограничитель направляющей кассеты KM-1620,2020,1635,2035,1650,2050,2550, TASKalfa-180,220,181,221</t>
  </si>
  <si>
    <t>Kyocera Mita 2C907320 Пружина держателя ролика захвата KM-1620,2020,1635,2035,1650,2050,2550, TASKalfa-180,220181,221</t>
  </si>
  <si>
    <t>Kyocera Mita 2C907340 Пружина держателя узла захвата KM-1620,2020,1635,2035,1650,2050,2550, TASKalfa-180,220,181,221</t>
  </si>
  <si>
    <t>Kyocera Mita 2C907350 Пружина флажка датчика захвата бумаги KM-1620,2020,1635,2035,1650,2050,2550, PF-410,420, TASKalfa-180,220,181,221</t>
  </si>
  <si>
    <t>Kyocera Mita 2C907360 Пружина ограничителя формата бумаги А KM-1620,2020,1635,2035,1650,2050,2550, TASKalfa-180,220,181,221</t>
  </si>
  <si>
    <t>Kyocera Mita 2C907400 Держатель роликов А KM-1620,2020,1635,2035,1650,2050,2550, TASKalfa-180,220,181,221</t>
  </si>
  <si>
    <t>Kyocera Mita 2C907410 Ролик направляющий KM-1620,2020,1635,2035,1650,2050,2550, TASKalfa-180,220,181,221</t>
  </si>
  <si>
    <t>Kyocera Mita 2C907430 Подшипник ролика подачи бумаги KM-1620,2020,KM-1635,2035,KM-1650,2050,KM-2550, TASKalfa-180,220,181,221</t>
  </si>
  <si>
    <t>Kyocera Mita 2C916170 Направляющая подачи A KM-1620,2020,1635,2035,1650,2050,2550, TASKalfa-180,220,181,221</t>
  </si>
  <si>
    <t>Kyocera Mita 2C917020 Шестерня вала переноса KM-1620,2020,1635,2035,1650,2050, TASKalfa-180,220,181,221</t>
  </si>
  <si>
    <t>Kyocera Mita 2C917110 Кольцо вала переноса KM-1620,2020,1635,2035,1650, 2050,2540,3040,2550,2560,3060, TASKalfa-180,220,181,221,300i</t>
  </si>
  <si>
    <t>Kyocera Mita 2C917150 Пружина направляющей вала транспортировки KM-1620,2020,1635,2035,1650,2050,2550, TASKalfa-180,220,181,221</t>
  </si>
  <si>
    <t>Kyocera Mita 2C917180 Подшипник передний вала переноса KM-1620,2020,1635,2035,1650, 2050,2540,3040,2550,2560,3060, TASKalfa-180,220,181,221,300i</t>
  </si>
  <si>
    <t>Kyocera Mita 2C921200 Пружина ролика подачи KM-1620,2020,1635,2035,1650,2050,2550, TASKalfa-180,220,181,221</t>
  </si>
  <si>
    <t>Kyocera Mita 302C907171 | 302C907170 Флажок узла регистрации KM-1620,2020,1635,2035,1650,2050,2550, TASKalfa-180,220,181,221</t>
  </si>
  <si>
    <t>Kyocera Mita 302C921041 | 2C921040 Ролик направляющий выхода бумаги FS-C5100DN,C5200DN,C5300DN,C5350DN,C5400DN, KM-1620,2020,1635,2035,1650,2050,2550, TASKalfa-180,220,181,221</t>
  </si>
  <si>
    <t>Kyocera Mita 302GR22110 | 2GR22110 Фиксатор вала переноса FS-9130DN,9530DN,C8100DN, KM-2540,3040,2560,3060,3050, 4050,5050,C2520,C3225,C3232, C2525E,C3225E,C3232E,C4035E, TASKalfa-180,220,181,221,300i,420i,520i</t>
  </si>
  <si>
    <t>Kyocera Mita 302H022100 Подшипник вала переноса KM-2540,3040,2560,3060, TASKalfa-180,220,181,221,300i</t>
  </si>
  <si>
    <t>Kyocera Mita 302H022160 | 2H022160 Подшипник вала транспортировки задний TASKalfa-180,220,181,221,300i</t>
  </si>
  <si>
    <t>Kyocera Mita 302H024360 Подшипник ролика вертикальной подачи FS-C8500DN, KM-2540,3040,2560,3060, PF-670,680,720B, TASKalfa-180,220,181,221,250ci, 300ci,400ci,500ci,300i,552ci,620,820</t>
  </si>
  <si>
    <t>Kyocera Mita 302KK02240 Флажок наличия бумаги PF-420, TASKalfa-180,220,181,221</t>
  </si>
  <si>
    <t>Kyocera Mita 302KK06051 | 302KK06050 Ограничительный ролик TASKalfa-180,220,181,221</t>
  </si>
  <si>
    <t>Kyocera Mita 302KK06060 Рычаг захвата бумаги PF-420, TASKalfa-180,220,181,221</t>
  </si>
  <si>
    <t>Kyocera Mita 302KK06070 Ось ролика подачи бумаги TASKalfa-180,220,181,221</t>
  </si>
  <si>
    <t>Kyocera Mita 302KK06080 Ось ролика отделения PF-420, TASKalfa-180,220,181,221</t>
  </si>
  <si>
    <t>Kyocera Mita 302KK08210 Ролик ручной подачи TASKalfa-180,220,181,221</t>
  </si>
  <si>
    <t>Kyocera Mita 302KK09150 Держатель ограничителя формата бумаги PF-420, TASKalfa-180,220,181,221</t>
  </si>
  <si>
    <t>Kyocera Mita 302KK09170 Правый ограничитель формата бумаги А TASKalfa-180,220,181,221</t>
  </si>
  <si>
    <t>Kyocera Mita 302KK24260 Держатель оси протяжки TASKalfa-180,220,181,221</t>
  </si>
  <si>
    <t>Kyocera Mita 302KK24271 | 302KK24270 Пружина флажка регистрации TASKalfa-180,220,181,221</t>
  </si>
  <si>
    <t>Kyocera Mita 302KK24300 Пружина вала переноса TASKalfa-180,220,181,221</t>
  </si>
  <si>
    <t>Kyocera Mita 302KK28070 Флажок выхода бумаги TASKalfa-180,220,181,221</t>
  </si>
  <si>
    <t>Kyocera Mita 302KK28080 Флажок выхода левый TASKalfa-180,220,181,221</t>
  </si>
  <si>
    <t>Kyocera Mita 302KK93141 | 302KK93140 | CT-460 Кассета в сборе CT-460 PF-420, TASKalfa-180,220,181,221</t>
  </si>
  <si>
    <t>Kyocera Mita 302KK94300 Вал выхода бумаги TASKalfa-180,220,181,221</t>
  </si>
  <si>
    <t>Kyocera Mita 302KK94310 Вал подачи бумаги TASKalfa-180,220,181,221</t>
  </si>
  <si>
    <t>Kyocera Mita 302KK94450 Площадка отделения ручной подачи в сборе TASKalfa-180,220,181,221</t>
  </si>
  <si>
    <t>Kyocera Mita 302KK94480 Передняя плёнка узла транспортировки в сборе TASKalfa-180,220,181,221</t>
  </si>
  <si>
    <t>Kyocera Mita 303MR94010 Ролик А дуплекса TASKalfa-180,220181,221</t>
  </si>
  <si>
    <t>Kyocera Mita 303MR94020 Ролик B дуплексаTASKalfa-180,220,181,221</t>
  </si>
  <si>
    <t>Kyocera Mita 302KK93020 | DV-460 Блок проявки DV-460 TASKalfa-180,220,181,221</t>
  </si>
  <si>
    <t>Kyocera Mita 302KK31310 Шестерня 36 A ручной подачи TASKalfa-180,220,181,221</t>
  </si>
  <si>
    <t>Kyocera Mita 302KK31320 Шестерня 36 B ручной подачи TASKalfa-180,220,181,221</t>
  </si>
  <si>
    <t>Kyocera Mita 302KK31340 Шестерня 27 A ручной подачи TASKalfa-180,220,181,221</t>
  </si>
  <si>
    <t>Kyocera Mita 302KK31350 Шестерня 27 B ручной подачи TASKalfa-180,220,181,221</t>
  </si>
  <si>
    <t>Kyocera Mita 302KK31361 | 302KK31360 Кулачок TASKalfa-180,220,181,221</t>
  </si>
  <si>
    <t>Kyocera Mita 302KK94330 Муфта подачи бумаги TASKalfa-180,220,181,221</t>
  </si>
  <si>
    <t>Kyocera Mita 302KK94350 Соленоид TASKalfa-180,220,181,221</t>
  </si>
  <si>
    <t>Kyocera Mita 302KK94611 | 302KK94610 | 302KK44122 | 302KK44121 | 302KK44120 Мотор FS-1030MFP,1035MFP,1130MFP,1135MFP, TASKalfa-180,220,181,221</t>
  </si>
  <si>
    <t>Kyocera Mita 2C918150 Бункер отработанного тонера KM-1620,2020,1635,2035,2550, TASKalfa-180,220,181,221</t>
  </si>
  <si>
    <t>Kyocera Mita 302H031320 Подшипник позиционирования барабана KM-2540,3040,2560,3060, TASKalfa-180,220,181,221,300i</t>
  </si>
  <si>
    <t>Kyocera Mita 302KK31521 | 302KK31520 Соединительная площадка барабана TASKalfa-180,220,181,221</t>
  </si>
  <si>
    <t>Kyocera Mita 2C920160 Подшипник тефлонового вала задний KM-1620,2020,1635,2035,1650,2050,2550, TASKalfa-180,220,181,221</t>
  </si>
  <si>
    <t>Kyocera Mita 2C920170 | 302KK25170 Шестерня 38 тефлонового вала KM-1620,2020,1635,2035,1650,2050,2550, TASKalfa-180,220,181,221</t>
  </si>
  <si>
    <t>Kyocera Mita 2C920180 Шестерня 28 печки KM-1620,2020,1635,2035,1650, 2050,2540,3040,2550,2560,3060, TASKalfa-180,220,181,221,300i</t>
  </si>
  <si>
    <t>Kyocera Mita 302C920152 | 2C920151 | 2C920150 Подшипник тефлонового вала передний KM-1620,2020,1635,2035,1650,2050,2550, TASKalfa-180,220,181,221</t>
  </si>
  <si>
    <t>Kyocera Mita 302GJ25560 | 2GJ25560 Термистор FS-6970D,C5100DN,C5200DN,C5300DN,C5350DN, KM-2540,3040,2560,3060, TASKalfa-180,220,181,221,300i</t>
  </si>
  <si>
    <t>Kyocera Mita 302KK93052 | 302KK93051 | 302KK93050 | FK-460 Печь в сборе FK-460 TASKalfa-180,220,181,221</t>
  </si>
  <si>
    <t>Kyocera Mita 302KK94240 | 2KK94240 Тефлоновый вал TASKalfa-180,220,181,221</t>
  </si>
  <si>
    <t>Kyocera Mita 302KK94290 Прижимной (резиновый) вал TASKalfa-180,220,181,221</t>
  </si>
  <si>
    <t>Kyocera Mita 5MVM188XN014 Подшипник прижимного вала FS-1920,3820N,3830N,2000D, 3900DN,4000DN,2020D,3920DN,4020DN,6020, TASKalfa-180,220,181,221</t>
  </si>
  <si>
    <t>Kyocera Mita 5MVX222XN002 | 302FT20120 | 2FT20120 | 2BR20240 Палец отделения тефлонового вала FS-1000,1000+,1010,1050,1920, 3820N,3830N,2000D,3900DN,4000DN, 2020D,3920DN,4020DN,6020,6950DN,6970D, KM-1620,2020,1635,2035,1650, 2050,2540,3040,2550,2560,3060, TASKalfa-180,220,181,221,300i</t>
  </si>
  <si>
    <t>Kyocera Mita Тефлоновый вал | 2C920050/ 2C920051/ 2C920052 Cовместимый KM1620,2020,1635,2035,1650, 2050,TASKalfa-180,181,220,221</t>
  </si>
  <si>
    <t>Kyocera Mita 2C912110 Отражатель сканера KM-1620,2020,1635,2035,1650,2050,2550, TASKalfa-180,220,181,221</t>
  </si>
  <si>
    <t>Kyocera Mita 2C912280 Стекло автоподатчика оригиналов KM-1620,2020,1635,2035,1650,2050,2550, TASKalfa-180,220,181,221,300i</t>
  </si>
  <si>
    <t>Kyocera Mita 2C927210 Фотодатчик</t>
  </si>
  <si>
    <t>Kyocera Mita 302C917301 | 302C917011 | 2C917011 | 2C917010 Вал переноса (коротрон) KM-1620,2020,1635,2035,1650,2050, TASKalfa-180,220,181,221</t>
  </si>
  <si>
    <t>Kyocera Mita 302KK93060 | LK-460 Блок лазера (сканер) LK-460 TASKalfa-180,220,181,221</t>
  </si>
  <si>
    <t>Kyocera Mita 302KK93071 | 302KK93070 Сканирующая линейка в сборе TASKalfa-180,220,181,221</t>
  </si>
  <si>
    <t>Kyocera Mita 302KK9403C | 302KK9403B | 302KK9403A | 302KK94039 | 302KK94031 | 302KK94030 Плата форматирования TASKalfa-220</t>
  </si>
  <si>
    <t>Kyocera Mita 302KK94040 Плата интерфейсная TASKalfa-180,220,181,221</t>
  </si>
  <si>
    <t>Kyocera Mita 302KK94060 Датчик отработанного тонера TASKalfa-180,220,181,221</t>
  </si>
  <si>
    <t>Kyocera Mita 302KK94391 | 302KK94390 Плата питания низковольтная TASKalfa-180/220</t>
  </si>
  <si>
    <t>Kyocera Mita 302KK94410 Инвертор лампы подсветки TASKalfa-180,220,181,221</t>
  </si>
  <si>
    <t>Kyocera Mita 302KK94490 Стекло стола оригинала в сборе TASKalfa-180,220,181,221</t>
  </si>
  <si>
    <t>Kyocera Mita 302KK94530 Панель управления в сборе TASKalfa-180,220</t>
  </si>
  <si>
    <t>Kyocera Mita 302KL9401C | 302KL9401B | 302KL9401A | 302KL94019 | 302KL94011 | 302KL94010 Плата форматирования TASKalfa-180</t>
  </si>
  <si>
    <t>Kyocera Mita 5FNXGP1A73A++02 | 2DC27180 Сенсор узла подачи DF-650B,710,760,760B, DP-710, FS-1018MFP,1030D,1118MFP,1920, 3820N,3830N,9130DN,9530DN,C8100DN, KM-1620,2020,1635,2035,1650, 2050,1820,2540,3040,2550,2560, 3060,3035,4035,5035,3050,4050, 5050,C2520,C3225,C3232,C2525E,C3225E,C3232E.</t>
  </si>
  <si>
    <t>Kyocera Mita 5FSP03090001+01 | 5ESP03090001+01 | SP000360 Концевой переключатель FS-1800,1800+,1900,3800,2000D, 3900DN,4000DN,2020D,3920DN, 4020DN,3040,3140,6950DN,6970D, 6020,C5015N,C5025N,C5016N,C5020N,C5030N, KM-1620,2020,1635,2035,1650,2050,2550, TASKalfa-180,220,181,221</t>
  </si>
  <si>
    <t>Kyocera Mita 2C910040 Сетка коротрона KM-1620,2020,1635,2035,1650,2050, TASKalfa-180,220,181,221</t>
  </si>
  <si>
    <t>Kyocera Mita 302C918011 | 2C918010 Ракель KM-1620,1635,1650,2020,2035,2050, TASKalfa-180,220,181,221</t>
  </si>
  <si>
    <t>Kyocera Mita 302C918011 | 2C918010 | CB-934F Тайвань Ракель KM-1620,1635,1650,2020,2035,2050, TASKalfa-180,220,181,221,DU-410</t>
  </si>
  <si>
    <t>Kyocera Mita 302KK93080 | MC-460 Главный коротрон MC-460 TASKalfa-180,220,181,221</t>
  </si>
  <si>
    <t>Kyocera Mita 302KK94100 Кнопка MANAGE TASKalfa-180,220,181,221</t>
  </si>
  <si>
    <t>Kyocera Mita 302KK94110 Кнопка SAVER TASKalfa-180,220,181,221</t>
  </si>
  <si>
    <t>Kyocera Mita 1702KH0UN0 | 072KH0UN | MK-460 Ремонтный комплект MK-460 TASKalfa-180,220,181,221</t>
  </si>
  <si>
    <t>Kyocera Mita 1202H70UN0 Крышка стола оригинала Type E формата А3 универсальная TASKalfa-180,220,181,221,250ci, 300ci,400ci,500ci,300i,3010i, 3510i,3050ci,3550ci,4550ci, 5550ci,3051ci,3551ci,4551ci, 5551ci,3500i,4500i,5500i,3501i, 4501i,5501i,420i,520i,552ci</t>
  </si>
  <si>
    <t>Kyocera Mita 2BC06910 Стопорное кольцо</t>
  </si>
  <si>
    <t>Kyocera Mita 2C904270 Задний крюк левой крышки KM-1620,2020,1635,2035,1650,2050,2550, TASKalfa-180,220,181,221</t>
  </si>
  <si>
    <t>Kyocera Mita 2C904350 Пружина крюка левой крышки KM-1620,2020,1635,2035,1650, 2050,2540,3040,2550,2560,3060, TASKalfa-180,220,181,300i</t>
  </si>
  <si>
    <t>Kyocera Mita 2C907100 Фиксатор кассеты KM-1620,2020,1635,2035,1650,2050,2550, PF-410,410A,420, TASKalfa-180,220,181,221</t>
  </si>
  <si>
    <t>Kyocera Mita 2C907600 Фиксатор держателя ограничителя формата бумаги KM-1620,2020,1635,2035,1650,2050,2550, PF-410,410A,420, TASKalfa-180,220,181,221</t>
  </si>
  <si>
    <t>Kyocera Mita 2C916070 Фиксатор задний рамы транспортировки KM-1620,2020,1635,2035,1650, 2050,2540,3040,2550,2560,3060, TASKalfa-180,220,181,221,300i</t>
  </si>
  <si>
    <t>Kyocera Mita 2C916120 Пружина переднего фиксатора рамы транспортировки KM-1620,2020,1635,2035,1650,2050,2550, TASKalfa-180,220,181,221</t>
  </si>
  <si>
    <t>Kyocera Mita 2C917050 Пластина держателя вала KM-1620,2020,1635,2035,1650,2050,2550, TASKalfa-180,220,181,221</t>
  </si>
  <si>
    <t>Kyocera Mita 2C921280 Пружина направляющей отделения KM-1620,2020,1635,2035,1650,2050,2550, TASKalfa-180,220,181,221</t>
  </si>
  <si>
    <t>Kyocera Mita 2DC12230 Опора сканера KM-1620,2020,1635,2035,1650, 2050,2540,3040,2550,2560,3060, 3050,4050,5050,C2520,C3225, C3232,C2525E,C3225E,C3232E,C4035E, TASKalfa-180,220,181,221,250ci, 300ci,400ci,500ci,300i</t>
  </si>
  <si>
    <t>Kyocera Mita 302KK04110 Коышка левая задняя TASKalfa-180,220,181,221</t>
  </si>
  <si>
    <t>Kyocera Mita 302KK04510 Часть А шарнира крышки TASKalfa-180,220,181,221</t>
  </si>
  <si>
    <t>Kyocera Mita 302KK04520 Часть B шарнира крышки TASKalfa-180,220,181,221 B</t>
  </si>
  <si>
    <t>Kyocera Mita 302KK24020 Направляющая вала переноса TASKalfa-180,220,181,221</t>
  </si>
  <si>
    <t>Kyocera Mita 302KK24310 Наклейка левая вала переноса TASKalfa-180,220,181,221</t>
  </si>
  <si>
    <t>Kyocera Mita 302KK28060 Направляющая выхода бумаги TASKalfa-180,220,181,221</t>
  </si>
  <si>
    <t>Kyocera Mita 302KK33050 Озоновый фильтр А TASKalfa-180,220,181,221</t>
  </si>
  <si>
    <t>Kyocera Mita 302KK46120 Шлейф инвертора TASKalfa-180,220</t>
  </si>
  <si>
    <t>Kyocera Mita 303JC04201 | 303JC04200 Пластина оригинала автоподатчика DP-420,670,670B,710,750,760, FS-6025MFP,6030MFP,C8020MFP,C8025MFP, TASKalfa-205c,255c,255,255b, 305,180,220,181,221,250ci, 300ci,400ci,500ci,300i,3050ci, 3550ci,4550ci,5550ci,3500i, 4500i,5500i,420i,520i,552ci,6500i,8</t>
  </si>
  <si>
    <t>Kyocera Mita 303JX02320 Фиксатор подложки сканера DP-670,670B,710,750,760, TASKalfa-180,220,181,221,250ci,300ci,400ci,500ci,420i,520i</t>
  </si>
  <si>
    <t>Kyocera Mita 7SC010101+++H01 Выключатель питания FS-9130DN,9530DN,C8100DN, KM-2540,3040,2560,3060,3050, 4050,5050,C2520,C3225,C3232, C2525E,C3225E,C3232E,C4035E, TASKalfa-180,220,181,221,300i,420i,520i</t>
  </si>
  <si>
    <t>Xerox WC 118</t>
  </si>
  <si>
    <t>Xerox 121K34450 Соленоид WC M118</t>
  </si>
  <si>
    <t>Xerox 604K20541 | 604K20540 Набор шестерней CC-C118,WC-M118/WC-5225/5230/Phaser 5500/RX-5090</t>
  </si>
  <si>
    <t>Xerox 641S00462 | 062K15271 Рабочий стол WC M118</t>
  </si>
  <si>
    <t>Xerox 802K49240 Провод с разъемом CC-C118/WC-M118/123/128/133</t>
  </si>
  <si>
    <t>Xerox 802K66240 Крышка WC M118i</t>
  </si>
  <si>
    <t>Xerox 809E42201 CC-C118/WC-M118</t>
  </si>
  <si>
    <t>Xerox 019E56551 Накладка тормозной площадки нижней части обходного лотка CC-C118,WC-M118/CC123/128/133/WC M123/128/133/WC Pro123/128/133/B930</t>
  </si>
  <si>
    <t>Xerox 019E57700 Площадка отделения (торм.) кассеты XEROX WC C118/M118</t>
  </si>
  <si>
    <t>Xerox 019K09420 | 019K07086 | 019K98722 | 019K07085 Площадка отделения (торм.) кассеты и обходного лотка WC-M118i/Ph5500/5550/B930/WC5016/5020</t>
  </si>
  <si>
    <t>Xerox 022K67690 ADF в сборе CC-C118,WC-M118</t>
  </si>
  <si>
    <t>Xerox 050K49840 | 050K53945 Кассета в сборе CC-C118,WC-M118/CC123/128/133/WC M123/128/133/WC Pro123/128/133/WCP-7132/7232/7242</t>
  </si>
  <si>
    <t>Xerox 050K50159 | 050K50158 | 050K50156 | 050K50150 Кассета (основная) в сборе CC-C118,WC-M118</t>
  </si>
  <si>
    <t>Xerox 050K51140 Лоток входной DADF/ADF в сборе CC C118/WC M118</t>
  </si>
  <si>
    <t>Xerox 050K56600 | 050K49741 Лоток обходной (ручная подача) CC123/128/133/WC M123/128/133/WC Pro123/128/133/WC-M118/CC-C118</t>
  </si>
  <si>
    <t>Xerox 054E23940 Лоток узла регистрации WC-M118</t>
  </si>
  <si>
    <t>Xerox 054K24055 | 054K24051 | 054K24052 | 054K24053 | 054K24054 Узел направляющей вертикальной подачи CC C118/WC M118/123/128/133 Phaser5500/5550/B930</t>
  </si>
  <si>
    <t>Xerox 054K24060 Направляющая бумаги левой крышки CC-C118/WC-M118/B930</t>
  </si>
  <si>
    <t>Xerox 059E98190 Ролик захвата в узле CC-C118,WC-M118</t>
  </si>
  <si>
    <t>Xerox 059K27141 Вал подачи в обходном лотке CC-C118,WC-M118/B930</t>
  </si>
  <si>
    <t>Xerox 059K29557 | 059K29553 Узел захвата и подачи бумаги из дополнительной кассеты в сборе CC-C118,WC-M118</t>
  </si>
  <si>
    <t>Xerox 059K31021 Вал регистрации CC-C118,WC-M118/CC123/128/133,WC M123/128/133,WC Pro123/128/133</t>
  </si>
  <si>
    <t>Xerox 059K32773 | 059K32772 Ролик захвата из кассеты №1 CC-C118,WC-M118/WC-5016/5020</t>
  </si>
  <si>
    <t>Xerox 059K33030 Узел выхода бумаги в сборе с мотором смещения CC-C118,WC-M118</t>
  </si>
  <si>
    <t>Xerox 059K33552 | 059K33550 | 059K33551 Узел выхода бумаги в сборе CC-C118,WC-M118</t>
  </si>
  <si>
    <t>Xerox 059K33881 | 059K33880 Узел захвата, подачи и отделения DADF в сборе CC-C118/WC-M118</t>
  </si>
  <si>
    <t>Xerox 059K35892 | 059K35890 Узел захвата/подачи бумаги (рол.) DADF в сборе CC-C118,WC-M118</t>
  </si>
  <si>
    <t>Xerox 059K35910 Узел отделения DADF нижний (торм.) в сборе CC-C118/WC-M118</t>
  </si>
  <si>
    <t>Xerox 059K35940 Узел ролика отделения (торм.) ADF в сборе CC-C118,WC-M118</t>
  </si>
  <si>
    <t>Xerox 059K40654 | 059K40651 | 059K40652 | 059K40653 | 059K27150 Ролик захвата обходного лотка CC123/128/133, WC M123/128/133, WC Pro 123/128/133 WCP-7132/7232/ CC-C118, WC-M118/B930</t>
  </si>
  <si>
    <t>Xerox 120E23790 | 120E23791 Флажок датчика наличия бумаги в кассете WC-5016/5020/5220/5222/5210/5205/CC-C118,WC-M118</t>
  </si>
  <si>
    <t>Xerox 121K32581 Муфта ролика подачи из кассеты CC-C118,WC-M118</t>
  </si>
  <si>
    <t>Xerox 121K32660 Муфта вала регистрации CC123/128/133,WC M123/128/133,WC Pro123/128/133/118/Ph5500/5550</t>
  </si>
  <si>
    <t>Xerox 121K34460 Муфта вала регистрации DADF CC-C118/WC-M118</t>
  </si>
  <si>
    <t>Xerox 127K37961 Мотор (двиг.) узла выхода бумаги CC-C118,WC-M118</t>
  </si>
  <si>
    <t>Xerox 127K39460 Мотор (двиг.) смещения бумаги в узле выхода CC-C118,WC-M118</t>
  </si>
  <si>
    <t>Xerox 130K64270 Датчик регистрации CC-C118,WC-M118/B930/CC123/128/133/WC 123</t>
  </si>
  <si>
    <t>Xerox 604K20360 | 604K20530 | 600K78460 | 116-1211-00 | 116-1163-00 | 604K05880 | 116-1820-00 Комплект роликов кассеты (Kit) WC Pro123/128/133/M118/7132/7232/ Ph6200/6250/7700/7750/7760/5500/5550/B930</t>
  </si>
  <si>
    <t>Xerox 801K05765 | 801K05764 | 801K05762 | 801K05760 Лоток ручной подачи в сборе (захвата) CC-C118/WC-M118CC123/128/133/WC M123/128/133/WC Pro123/128/133/B930</t>
  </si>
  <si>
    <t>Xerox 930W00123 | 930W00113 | 130E81970 | 930W00103 Датчик наличия бумаги в обходном лотке WCP423/M118/B6100/B930/DC250/252/Ph6180</t>
  </si>
  <si>
    <t>Xerox 032K96921 Узел подачи тонера в сборе CC-C118, WC-M118</t>
  </si>
  <si>
    <t>Xerox 127K39470 Редуктор вращения блока проявки в сборе CC-C118/WC-M118</t>
  </si>
  <si>
    <t>Xerox 007K88575 | 007K88574 Редуктор в сборе с мотором (двиг.) CC-C118,WC-M118</t>
  </si>
  <si>
    <t>Xerox 120E31151 | 120E22122 | 120E22121 | 120E29881 Флажок датчика выхода бумаги из термоузла Ph5500/CC-C118,WC-M118/WC M123/128/133</t>
  </si>
  <si>
    <t>Xerox 126K30130 | 126K16469 | 126K16468 | 126K16467 | 126K16461 Узел термозакрепления в сборе CC-C118, WC-M118</t>
  </si>
  <si>
    <t>Xerox 604K71430 | 815K02550 | 015K60900 | 015K79210 | 015K77950 | 815K00710 Датчик выхода бумаги в сборе Ph5500/CC-C118,WC-M118/123/ 128/133/B930/WC5325/5330/5335</t>
  </si>
  <si>
    <t>Xerox 041K94690 | 041K94693 | 041K94980 | 041K96010 Узел сканера в сборе (каретка) WC-M118</t>
  </si>
  <si>
    <t>Xerox 090E91720 Стекло оригинала (основное) CC-C118/WC-M118</t>
  </si>
  <si>
    <t>Xerox 105E11410 | 105E17580 Высоковольтный блок питания (плата) WC M118</t>
  </si>
  <si>
    <t>Xerox 105E11671 | 105E11670 Блок питания в сборе CC-C118,WC-M118</t>
  </si>
  <si>
    <t>Xerox 110K15450 | 110K11680 | 110K12100 Плата с датчиками определения размера бумаги CC-C118,WC-M118/CC123/128/133,WC M123/128/133,WC Pro123/128/133/B930</t>
  </si>
  <si>
    <t>Xerox 122E92350 | 019E58440 Лампа сканирования CC-C118,WC-M118</t>
  </si>
  <si>
    <t>Xerox 130E87090 | 130E82740 Датчик выхода бумаги из термоузла (оптопара) CC-C118,WC-M118/B930/7x0/4520/ 4520mp/CC123/128/133/WC M123/128/133/WC Pro123/128/133</t>
  </si>
  <si>
    <t>Xerox 160K94225 Плата дуплекса M118</t>
  </si>
  <si>
    <t>Xerox 160K95831 | 160K95830 Плата наличия тонера WC-M118/ DC-250/5000/B930</t>
  </si>
  <si>
    <t>Xerox 604K20910 | 604K20911 Блок лазера CC-C118,WC-M118</t>
  </si>
  <si>
    <t>Xerox 604K26090 | 127K40070 Мотор узла сканирования CC-C118,WC-M118</t>
  </si>
  <si>
    <t>Xerox 802K56090 | 802K56095 | 802K56093 | 604K20320 | 802K56094 Узел переноса изображения (коротрон) в сборе CC123/128/133,WC M123/128/133,WC Pro123/128/133/CC-C118,WC-M118/Ph5500/5550</t>
  </si>
  <si>
    <t>Xerox 960K02690 Плата CC-C118,WC-M118</t>
  </si>
  <si>
    <t>Xerox 960K02711 Плата WC M118</t>
  </si>
  <si>
    <t>Xerox 960K02720 Плата привода сканера CC-C118,WC-M118</t>
  </si>
  <si>
    <t>Xerox 960K02741 | 960K02740 Плата управления ADF WC M118</t>
  </si>
  <si>
    <t>Xerox 960K23224 | 160K99145 Главная плата (форматтер) WC-118/DC2045/WCP4110/M118</t>
  </si>
  <si>
    <t>Xerox 962K25031 | 962K25030 Комплект DADF ADF IIT CA XEROX WC118i</t>
  </si>
  <si>
    <t>Xerox 962K28292 | 962K28290 | 962K28291 Шлейф сканера CC-C118,WC-M118</t>
  </si>
  <si>
    <t>Xerox Фотовал произв. Tonex 5500/5550WC123/M118</t>
  </si>
  <si>
    <t>Xerox 802E68620 Крышка дисплея CC-C118,WC-M118</t>
  </si>
  <si>
    <t>Xerox 802K66230 Панель управления в сборе CC-C118,WC-M118</t>
  </si>
  <si>
    <t>Xerox 101K46340 Сетевой штекер с крепежом и соединительным кабелем в сборе CC-C118,WC-M118</t>
  </si>
  <si>
    <t>Xerox 004E14200 Пластина ADF -смягчающая ADF CC-C118,WC-M118</t>
  </si>
  <si>
    <t>Xerox 110E94770 Блокировочный выключатель левой крышки CC-C118,WC-M118/B930/65/50</t>
  </si>
  <si>
    <t>Xerox 849E13981 | 802K65582 Держатель крышки CC123/128/133,WC M123/128/133,WC Pro123/128/133/WC-5225/5230/WC-M118/B930</t>
  </si>
  <si>
    <t>Kyocera KM-1635</t>
  </si>
  <si>
    <t>Kyocera Mita 2AR07220 Ролик подачи бумаги FS-9100DN,9500DN,9120DN,9520DN,9130DN,9530DN, C8100DN,C8500DN KM-1620,1635,1650,2020,2035,2540,2050,2530, 2550,2560,3035,3040,3050,3060,3530,4030, 4035,4050,5035,5050,C2525E,C3225E,C3232E,C4035E TASKalfa-181,221,250ci,300ci,400...</t>
  </si>
  <si>
    <t>Kyocera Mita 2BC06510 Подшипник вала транспортировки DF-670,710,760, DP-700,750, FS-2000D,3900DN,4000DN,2020D, 3920DN,4020DN,3040,3140,6950DN, 6970D,9130DN,9530DN,C8026N,C8100DN, KM-1620,2020,1635,20351650, 2050,2540,3040,2550,2560,3060, 3050,4050,5050,6030,8030...</t>
  </si>
  <si>
    <t>Kyocera Mita 2C906110 Пружина площадки отделения ручной подачи KM-1620,2020,1635,2035,1650,2050,2550</t>
  </si>
  <si>
    <t>Kyocera Mita 2C906120 Площадка подъёма бумаги ручного лотка KM-1620,2020,1635,2035,1650,2050,2550</t>
  </si>
  <si>
    <t>Kyocera Mita 2C907030 Задний ограничитель размера бумаги KM-1620,2020,1635,2035,1650,2050</t>
  </si>
  <si>
    <t>Kyocera Mita 2C907080 Левая направляющая кассеты KM-1620,2020,1635,2035,1650,2050,2550</t>
  </si>
  <si>
    <t>Kyocera Mita 2C907080 Левая направляющая кассеты с разборки KM-1620,2020,1635,2035,1650,2050,2550</t>
  </si>
  <si>
    <t>Kyocera Mita 2C907150 Пружина кассеты KM-1620,2020,1635,2035,1650,2050,2550, PF-410</t>
  </si>
  <si>
    <t>Kyocera Mita 2C907190 Ограничитель формата бумаги А KM-1620,2020,1635,2035,1650,2050,2550</t>
  </si>
  <si>
    <t>Kyocera Mita 2C907270 Рычаг захвата бумаги KM-1620,2020,1635,2035,1650,2050,2550</t>
  </si>
  <si>
    <t>Kyocera Mita 2C907280 Ограничительный ролик FS-C8100DN, KM-1620,2020,1635,2035,1650, 2050,2550,C2520,C3225,C3232, C2525E,C3225E,C3232E,C4035E, TASKalfa-250ci,300ci,400ci,500ci,300i</t>
  </si>
  <si>
    <t>Kyocera Mita 2C907290 Пружина сжатия B KM-1620,2020,1635,2035,1650,2050,2550</t>
  </si>
  <si>
    <t>Kyocera Mita 2C907300 Ось ролика отделения KM-1620,2020,1635,2035,1650,2050</t>
  </si>
  <si>
    <t>Kyocera Mita 2C907640 Пластина ограничения формата бумаги KM-1620,2020,1635,2035,1650,2050,2550</t>
  </si>
  <si>
    <t>Kyocera Mita 2C916060 Передний рычаг протяжки KM-1620,2020,1635,2035,1650,2050,2550</t>
  </si>
  <si>
    <t>Kyocera Mita 2C916190 Пружина вала регистрации правая KM-1620,2020,1635,2035,1650,2050,2550</t>
  </si>
  <si>
    <t>Kyocera Mita 2C917160 Подшипник передний направляющей вала переноса KM-1620,2020,1635,2035,1650,2050,2550</t>
  </si>
  <si>
    <t>Kyocera Mita 2C917170 Подшипник задний направляющей вала переноса KM-1620,2020,1635,2035,1650,2050,2550</t>
  </si>
  <si>
    <t>Kyocera Mita 2C921091 | 2C921090 Нижняя направляющая выхода бумаги KM-1620,2020,1635,2035,1650,2050,2550</t>
  </si>
  <si>
    <t>Kyocera Mita 2C921190 Пружина шкива выхода бумаги KM-1620,2020,,1635,2035,1650,2050,2550</t>
  </si>
  <si>
    <t>Kyocera Mita 2C921360 Ролик выхода бумаги KM-1620,2020,1635,2035,1650,2050,2550</t>
  </si>
  <si>
    <t>Kyocera Mita 2C993130 Ролик ручной подачи KM-1620,2020,1635,2035,1650,2050,2550</t>
  </si>
  <si>
    <t>Kyocera Mita 2C993140 Площадка отделения обходного лотка KM-1620,2020,1635,2035,1650,2050,2550</t>
  </si>
  <si>
    <t>Kyocera Mita 302C907211 | 2C907211 Ось подачи бумаги KM-1635/2035</t>
  </si>
  <si>
    <t>Kyocera Mita 302C916021 | 2C916020 Вал регистрации KM-1620,2020,1635,2035,1650,2050,2550</t>
  </si>
  <si>
    <t>Kyocera Mita 302C916032 | 2C916032 | 2C916031 | 2C916030 Направляющая KM-1620,2020,1635,2035,1650,2050,2550</t>
  </si>
  <si>
    <t>Kyocera Mita 302C921011 | 2C921010 Вал выхода бумаги KM-1620,2020,1635,2035,1650,2050,2550</t>
  </si>
  <si>
    <t>Kyocera Mita 302C921021 | 2C921020 Шкив подачи бумаги KM-1620,2020,1635,2035,1650,2050,2550</t>
  </si>
  <si>
    <t>Kyocera Mita 302C921051 | 302C921050 | 2C921050 Направляющая подъёма бумаги KM-1620,2020,1635,2035,1650,2050,2550</t>
  </si>
  <si>
    <t>Kyocera Mita 302C993012 | 302C993011 | 302C993010 | 2C993010 | 2C968080 | CT-410 Кассета в сборе CT-410 KM-1620,2020,1635,2035,1650,2050,2550, PF-410</t>
  </si>
  <si>
    <t>Kyocera Mita 302FT27032 | 2FT27032 | 302FT27031 | 2FT27031 | 2FT27030 Муфта обходной подачи KM-1635,2035,2550</t>
  </si>
  <si>
    <t>Kyocera Mita 36211110 Ведущий ролик подачи бумаги автоподатчика DP-100,410,420,670, FS-1028MFP,1128MFP,1030MFP, 1035MFP,1130MFP,1135MFP,C2026MFP, C2126MFP,C2526MFP,C2626MFP, KM-1620,2020,1635,2035,1650,2050,2550</t>
  </si>
  <si>
    <t>Kyocera Mita 3CY07080 Подшипник узла захвата FS-1024MFP,1124MFP,1028MFP, 1030MFP,1035MFP,1130MFP,1135MFP, 1128MFP,3040MFP,3140MFP,3040MFP+, 3140MFP+,3540MFP,3640MFP,C8026N,C8100DN,C8500DN, KM-1620,2020,1635,2035,1650, 2050,2550,2560,3060,6030,8030, C2520,C3225,C3232,C2525</t>
  </si>
  <si>
    <t>Kyocera Mita 2C917100 Подшипник задний вала переноса KM-1620,2020,1635,2035,1650, 2050,2540,3040,2550,2560,3060</t>
  </si>
  <si>
    <t>Kyocera Mita 302C993032 | 302C993031 | 302C993030 | DV-410 Блок проявки DV-410 KM-1620,2020,1635,2035,1650,2050</t>
  </si>
  <si>
    <t>Kyocera Mita 2C922030 Шестерня 88/34 KM-1620,2020,1635,2035,1650,2050</t>
  </si>
  <si>
    <t>Kyocera Mita 2C922050 Шестерня 40 KM-1620,2020,1635,2035,1650,2050</t>
  </si>
  <si>
    <t>Kyocera Mita 2C927020 Мотор выхода KM-1620,2020,1635,2035,1650,2050,2550,2560,3060, TASKalfa-300i</t>
  </si>
  <si>
    <t>Kyocera Mita 2C927020 Мотор выхода с разбора KM-1620,2020,1635,2035,1650,2050,2550,2560,3060, TASKalfa-300i</t>
  </si>
  <si>
    <t>Kyocera Mita 302C927011 Главный мотор KM-1620,2020,1635,2035,1650,2050,2550</t>
  </si>
  <si>
    <t>Kyocera Mita 2C927190 Муфта подачи бумаги KM-1620,2020,1635,2035,1650,2050,2550</t>
  </si>
  <si>
    <t>Kyocera Mita 2C920030 Задняя направляющая печки KM-1620,2020,1635,2035,1650,2050,2550</t>
  </si>
  <si>
    <t>Kyocera Mita 2C920040 Передняя направляющая печки KM-1620,2020,1635,2035,1650,2050,2550</t>
  </si>
  <si>
    <t>Kyocera Mita 2C920061 | 2C920060 | 26953 Прижимной (резиновый) вал KM-1620,2020,1635,2035,1650,2050,2550 Производитель:Katun</t>
  </si>
  <si>
    <t>Kyocera Mita 2C920061 | 2C920060 | совместимый Прижимной (резиновый) вал KM-1620,2020,1635,2035,1650,2050,2550</t>
  </si>
  <si>
    <t>Kyocera Mita 2C920190 Пружина пальца отделения KM-1620,2020,1635,2035,1650,2050</t>
  </si>
  <si>
    <t>Kyocera Mita 2FG20310 | 7BE008196442H01 | 2C920330 Подшипник прижимного вала FS-6950DN,6970D,9130DN,9530DN,C8100DN, KM-1620,2020,1635,2035,1650, 2050,2540,3040,2550,2560,3060, 3035,4035,5035,3050,4050,5050, C2520,C3225,C3232,C2525E,C3225E,C3232E,C4035E, TASKalfa-300,420i,520i</t>
  </si>
  <si>
    <t>Kyocera Mita 302C920061 | 2C920061 | 2C920060 Прижимной (резиновый) вал KM-1620,2020,1635,2035,1650,2050,2550</t>
  </si>
  <si>
    <t>Kyocera Mita 302C993069 | 302C993068 | 302C993067 | 302C993066 | 302C993065 | 302C993064 | 302C993063 | 302C993062 | 302C993061 | 302C993060 | FK-410 Печь в сборе FK-410 KM-1620,1635,1650,2020,2035,2050</t>
  </si>
  <si>
    <t>Kyocera Mita 302C993362 | 302C993360 | 2C993360 | 302C920052 | 302C920051 | 2C920051 Правая часть печки в сборе KM-1620,2020,1650,2050,1635,2035</t>
  </si>
  <si>
    <t>Kyocera Mita 302DA20010 Фиксатор печки KM-1635,2035,1650,2050,2550</t>
  </si>
  <si>
    <t>Kyocera Mita 2C901060 Плата выхода KM-1620,2020,1635,2035,1650,2050,2540,3040,2550,2560,3060,C2520,C3225,C3232,C2525E,C3225E,C3232E,C4035E</t>
  </si>
  <si>
    <t>Kyocera Mita 2C901170 Датчик отработанного тонера KM-1620,2020,1635,2035,1650, 2050,2540,3040,2550,2560,3060, TASKalfa-300i</t>
  </si>
  <si>
    <t>Kyocera Mita 2C912250 Стекло стола оригинала KM-1620,2020,1635,1650,2035,2050,2540,2550,3040, TASKalfa-300i</t>
  </si>
  <si>
    <t>Kyocera Mita 2C912380 Мотор сканера KM-1620,2020,1635,2035,1650, 2050,2550,C2520,C3225,C3232</t>
  </si>
  <si>
    <t>Kyocera Mita 2C927220 Мотор вала регистрации KM-1620,2020,1635,2035,1650,2050</t>
  </si>
  <si>
    <t>Kyocera Mita 2C993170 Стекло стола оригинала в сборе KM-1620,2020,1635,2035,1650,2050,2550</t>
  </si>
  <si>
    <t>Kyocera Mita 302C901192 | 302C901191 | 302C901190 Плата управления двигателем узла регистрации KM-1620,2020,1635,2035,1650,2050,2550</t>
  </si>
  <si>
    <t>Kyocera Mita 302C928052 | 302C928051 | 302C928050 Плата высоковольтная KM-1620,2020,1635,2035,1650,2050</t>
  </si>
  <si>
    <t>Kyocera Mita 302C928093 | 302C928091 | 2C928090 Плата питания низковольтная KM-1620,2020,1635,2035</t>
  </si>
  <si>
    <t>Kyocera Mita 302C993092 | 2C993091 | 2C993090 Блок лазера (сканер) KM-1620,1635,1650,2020,2035,2050</t>
  </si>
  <si>
    <t>Kyocera Mita 302C993250 Линейка сканирования в сборе KM-1635,2035</t>
  </si>
  <si>
    <t>Kyocera Mita 302HA80016 | 302HA80015 | 302HA80014 | 302HA80013 | 302HA80012 | 302HA80011 | 302HA80010 | 302HA94010 Плата управления двигателем (20 стр,мин) KM-1635,2035</t>
  </si>
  <si>
    <t>Kyocera Mita 302HB80036 | 302HB80035 | 302HB80034 | 302HB80031 | 302HB94010 | 2HB94010 Плата управления двигателем (16 стр/мин) KM-1635,2035</t>
  </si>
  <si>
    <t>Kyocera Mita 302HB80048 | 302HB80047 | 302HB8004A | 302HB80040 | 302HB94020 | 2HB94020 Плата форматирования KM-1635/2035</t>
  </si>
  <si>
    <t>Kyocera Mita 303KC94014 | 303KC94013 | 303KC94012 | 303KC01010 | 1503KC5NL0 Плата GDI KM-1635,2035</t>
  </si>
  <si>
    <t>Kyocera Mita 2C993020 | MC-410 Главный коротрон MC-410 KM-1620,2020,1635,2035,1650,2050</t>
  </si>
  <si>
    <t>Kyocera Mita 302HB05020 Кнопка "Manage" KM-1635,2035</t>
  </si>
  <si>
    <t>Kyocera Mita 302HB05030 | 2HB05030 Кнопка SAVER KM-1635,2035</t>
  </si>
  <si>
    <t>Kyocera Mita 2C982010 | MK-410 | MK-413 Ремонтный комплект MK-410,413 KM-1620,1635,1650,2020,2035,2050</t>
  </si>
  <si>
    <t>Kyocera Mita 2A612820 Шарнир крышки стола оригинала (без ADF) KM-1620,2020,1635,2035,1650, 2050,2540,3040,2550,2560,3060, 3035,4035,5035,3050,4050,5050, C2520,C3225,C3232,C2525E,C3225E, C3232E,C4035E,C850,C850D</t>
  </si>
  <si>
    <t>Kyocera Mita 2C904050 Крышка левая KM-1620,2020,1635,2035,1650,2050,2550</t>
  </si>
  <si>
    <t>Kyocera Mita 2C904180 Левая передняя накладка KM-1620,2020,1635,2035,1650,2050,2550</t>
  </si>
  <si>
    <t>Kyocera Mita 2C904210 Фиксатор левой крышки передний KM-1620,2020,1635,2035,1650,2050,2550</t>
  </si>
  <si>
    <t>Kyocera Mita 2C904231 | 2C904230 Держатель (тип А) левой крышки KM-1620,2020,1635,2035,1650,2050,2550,</t>
  </si>
  <si>
    <t>Kyocera Mita 2C904241 | 2C904240 Держатель (тип B) левой крышки KM-1620,2020,1635,2035,1650,2050,2550</t>
  </si>
  <si>
    <t>Kyocera Mita 2C904550 Стопорное кольцо 5 DP-700, FS-9130DN,9530DN,C5400DN,C8100DN,C8500DN, KM-1635,2035,1650,2050,2540, 3040,2550,2560,3060,3050,4050, 5050,C2520,C3225,C3232,C2525E,C3232E,C4035E, TASKalfa-250ci,300ci,400ci, 500ci,300i,420i,520i,552ci,620,820</t>
  </si>
  <si>
    <t>Kyocera Mita 2C907120 Рычаг выхода бумаги KM-1620,2020,1635,2035,1650,2050,2550, PF-410,410A</t>
  </si>
  <si>
    <t>Kyocera Mita 2C907370 Накладка на лицевую панель кассеты KM-1620,2020,1635,2035,1650,2050,2550, PF-410,410A</t>
  </si>
  <si>
    <t>Kyocera Mita 2C907500 Контакт заземления KM-1620,2020,1635,2035,1650,2050,2550</t>
  </si>
  <si>
    <t>Kyocera Mita 2C907590 Держатель ограничителя формата бумаги KM-1620,2020,1635,2035,1650,2050,2550, PF-410,410A</t>
  </si>
  <si>
    <t>Kyocera Mita 2C917060 Передняя пружина вала транспортировки KM-1620,2020,1635,2035,1650,2050,2550</t>
  </si>
  <si>
    <t>Kyocera Mita 2C917120 Задняя пружина вала транспортировки KM-1620,2020,1635,2035,1650,2050,2550</t>
  </si>
  <si>
    <t>Kyocera Mita 2C921160 Фиксатор боковой крышки KM-1620,2020,1635,2035,1650,2050,2550</t>
  </si>
  <si>
    <t>Kyocera Mita 2C921270 Фиксатор В направляющей KM-1620,2020,1635,2035,1650,2050,2550</t>
  </si>
  <si>
    <t>Kyocera Mita 2DA25300 Ограничитель дисплея KM-1635,2035,1650,2050,2550</t>
  </si>
  <si>
    <t>Kyocera Mita 302C904520 | 2C904460 Передняя защёлка крышки KM-1620,2020,1635,2035,1650,2050,2550</t>
  </si>
  <si>
    <t>Kyocera Mita 302C904531 | 302C904530 | 2C904500 Штырь держателя крышки KM-1620,2020,1635,2035,1650,2050,2550</t>
  </si>
  <si>
    <t>Kyocera Mita 302DA16010 Направляющая плёнка KM-1635,2035,2550</t>
  </si>
  <si>
    <t>Kyocera Mita 60804120 Магнитный фиксатор DC-2060,2560 FS-9100DN,9500DN,9120DN,9520DN, C8008N,C8026N,C8100DN KM-1620,2020,1635,2035,1650,2050, 2530,3530,4030,2550,3035,4035,5035,4230, 5230,4530,5530,4850W,6230,6330,7530 C2520,C3225,C3232,C2525E,C3225E,C3232E,C4035E</t>
  </si>
  <si>
    <t>Sharp NROLR0185QSZZ | NROLR0183QSZZ Прижимной (резиновый) вал MX-B200</t>
  </si>
  <si>
    <t>Sharp CHLDZ0010RS52 Коротрон переноса в сборе AR151/ 151E/ F152/ 156/ 121E/ 150/ 155/5012/5415 / MX-B200</t>
  </si>
  <si>
    <t>Sharp CPWBX0246QS34 Плата форматирования MX-B200</t>
  </si>
  <si>
    <t>Sharp CDRM-0002RS7J | CDRM-0002RS7G | CDRM-0002RS7F | CDRM-0002RS7B | CDRM-0002RS7A Узел барабана в сборе (без барабана) AR-151/ 151E/ F152/ 156/ 121E, AR-M150/M155X/M155 / MX-B200</t>
  </si>
  <si>
    <t>Xerox 005E91360 Муфта ролика захвата из кассеты RX- 5317</t>
  </si>
  <si>
    <t>Xerox 005E91370 Муфта обходной подачи (белая) RX-5017/ 5317/ 16/ 5616/ 5621/ 5815</t>
  </si>
  <si>
    <t>Xerox 050P50247 Выходной лоток в сборе RX-5915</t>
  </si>
  <si>
    <t>Xerox 007E32450 Шестерня T28 RX-5915</t>
  </si>
  <si>
    <t>Xerox 007E35200 Шестерня главного привода RX-5915/5017/5316/5317/5616/5621/5815/Vivace</t>
  </si>
  <si>
    <t>Xerox 007E41270 RX-5915/5017/5316/5317/5616/5621/5815/Vivace</t>
  </si>
  <si>
    <t>Xerox 009E65950 Пружина пальца отделения от приж. вала (рез.) RX-5915</t>
  </si>
  <si>
    <t>Xerox 013E82160 | 013P61111 Подшипник вала нагрева (теф.) RX-5017/ 5317/ 16/ 5616/ 5621/ 5815</t>
  </si>
  <si>
    <t>Xerox 019E22120 | 019E92740 Палец отделения от вала нагрева (теф.) RX-5915/5017/5316/5317/5616/5621/5815/Vivace 130/V-250</t>
  </si>
  <si>
    <t>Xerox 019K05970 Пальцы отделения от тефлонового вала (комплект из 4шт) RX-5017/ 5317/ 16/ 5616/ 5621/ 5815/ 5331/ 5332/ 1025/ 1038</t>
  </si>
  <si>
    <t>Xerox 022S63128 | 022K92530 | 022K82890 Тефлоновый вал (серый) (OEM) RX-5317/ 16/ 5815/ 5915/ 5331/ 130/ 250/ 1025/ 1038/ 3870</t>
  </si>
  <si>
    <t>Xerox 120K91080 Флажок датчика выхода бумаги RX-5915</t>
  </si>
  <si>
    <t>Xerox 105K15750 Блок питания низковольтный RX-5621/5815/5616</t>
  </si>
  <si>
    <t>Xerox 105S50210 Высоковольтный блок питания RX-5915</t>
  </si>
  <si>
    <t>Xerox 140K55612 Плата питания RX-5317</t>
  </si>
  <si>
    <t>Xerox 036K90941 Кронштейн (шарнир) крышки стола оригинала RX-5915/5317</t>
  </si>
  <si>
    <t>Xerox 053E91230 Озоновый фильтр RX-5017/5317/16</t>
  </si>
  <si>
    <t>HP LJ Pro 400 M401</t>
  </si>
  <si>
    <t>HP CF150-60001 Плата форматирования Duplex LaserJet Pro M401dn/dw</t>
  </si>
  <si>
    <t>HP CF286-40018 Сканирующая линейка планшетного сканера HP LaserJet Pro M425</t>
  </si>
  <si>
    <t>HP CF288-60027 Шарниры (петли) 2шт. в комплекте ADF ОЕМ LaserJet Pro M425/M521</t>
  </si>
  <si>
    <t>HP RC3-2497-000CN Держатель (рама) шестерни LJ Pro 400 M401/M425 / M451/M475</t>
  </si>
  <si>
    <t>HP CF284-67901 500 - лист. податчик LJ Pro 400 M401</t>
  </si>
  <si>
    <t>HP CF288-60011 ADF в сборе LJ Pro 400 M425</t>
  </si>
  <si>
    <t>HP CF288-60015 Ролик захвата ADF LJ Pro 400 M425</t>
  </si>
  <si>
    <t>HP CF288-60016 Ролик отделения ADF LJ Pro 400 M425</t>
  </si>
  <si>
    <t>HP CF288-60021 Тормозная площадка ADF LJ Pro 400 M425</t>
  </si>
  <si>
    <t>HP RK2-2729-000CN Соленоид узла захвата LJ P2030 / 2035 / P2050 / P2055/ Pro 400 M401 / Pro 400 M425</t>
  </si>
  <si>
    <t>HP RK2-2733-000CN Соленоид дуплекса LJ P2055 / M401 / M425</t>
  </si>
  <si>
    <t>HP RL1-3307-000CN Ролик захвата из ручного лотка (лоток 1) LJ Pro 400 M401 / Pro 400 M425</t>
  </si>
  <si>
    <t>HP RM1-6303-000CN | RM1-6303-000000 Тормозная площадка из 500-лист. кассеты (лоток 2) LJ Enterprise P3015/ Ent 500 MFP M525/ M521/ Pro 400 M401/ Pro 400 M425 / LBP6750</t>
  </si>
  <si>
    <t>HP RM1-7360-000CN Шестерня в сборе узла захвата лотка 2 LJ Pro 400 M401 / Pro 400 M425</t>
  </si>
  <si>
    <t>HP RM1-7365-000CN Тормозная площадка в сборе LJ Pro 400 M401 / Pro 400 M425</t>
  </si>
  <si>
    <t>HP RM1-9127-000CN Шестерня в сборе узла захвата лотка 1 LJ Pro 400 M401 / Pro 400 M425</t>
  </si>
  <si>
    <t>HP RM1-9137-000CN 500- лист. кассета (лоток 2) LJ Pro 400 M401 / Pro 400 M425</t>
  </si>
  <si>
    <t>HP RM1-9153-000CN Узел подачи дуплекса LJ Pro 400 M401 / Pro 400 M425</t>
  </si>
  <si>
    <t>HP RM1-9157-000000 | RM1-9157-000CN Привод реверса (для аппаратов с дуплексом) LJ Pro 400 M401 / Pro 400 M425</t>
  </si>
  <si>
    <t>HP RM1-9168-000CN Ролик захвата из лотков 2,3 LJ Pro 400 M401 / Pro 400 M425</t>
  </si>
  <si>
    <t>HP RM1-9313-000CN Дополнительная 500- лист. кассета (лоток 3) LJ Pro 400 M401 / Pro 400 M425</t>
  </si>
  <si>
    <t>HP RM1-9043-000CN Главный мотор LJ Pro 400 M401 / Pro 400 M425</t>
  </si>
  <si>
    <t>HP RM1-8809-000000 | RM1-8809-000CN Печь в сборе LJ Pro 400 M401 / Pro 400 M425</t>
  </si>
  <si>
    <t>HP 1150-7940 Беспроводной модуль LJ M175 / M251/ M275 / M276 / M451 / M401</t>
  </si>
  <si>
    <t>HP CF148-67018 | CF148-60001 Плата форматирования LJ Pro 400 M401a / M401d</t>
  </si>
  <si>
    <t>HP CF149-60001 Плата форматирования LJ Pro 400 M401N</t>
  </si>
  <si>
    <t>HP CF150-67018 | CF150-60001 Original Плата форматирования LJ Pro 400 M401DN/M401DW</t>
  </si>
  <si>
    <t>HP CF207-60001 Original Плата факса EURO LJ Ent 500 MFP M521/M425/M570/M276</t>
  </si>
  <si>
    <t>HP CF229-67018 | CF229-60001 Плата форматирования LJ Pro 400 M425dn/M425dw</t>
  </si>
  <si>
    <t>HP CF286-60105 | CF288-60104 Сканер в сборе LJ Pro 400 M425</t>
  </si>
  <si>
    <t>HP RM1-9135-000CN Лазер в сборе LJ Pro 400 M401 / Pro 400 M425</t>
  </si>
  <si>
    <t>HP RM1-9175-000CN Вал переноса LJ Pro 400 M401 / Pro 400 M425</t>
  </si>
  <si>
    <t>HP RM1-9299-000CN Плата Engine Controller LJ Pro 400 M401</t>
  </si>
  <si>
    <t>HP RM1-9309-000CN Плата DC Controller LJ Pro 400 M425</t>
  </si>
  <si>
    <t>HP CF285-60101 Цветная сенсорная панель управления LJ Pro 400 M401</t>
  </si>
  <si>
    <t>HP CF288-60116 Панель управления LJ Pro 400 M425</t>
  </si>
  <si>
    <t>HP RM1-9149-000CN LCD контрольная панель LJ Pro 400 M401</t>
  </si>
  <si>
    <t>HP CF288-60027 Шарнир (петля) ADF LJ Pro 400 M401 / Pro 400 M425 / M521</t>
  </si>
  <si>
    <t>HP RM1-9145-000CN Дверца картриджа LJ Pro 400 M401</t>
  </si>
  <si>
    <t>HP LJ PRO 200 Color M251 / M276</t>
  </si>
  <si>
    <t>HP CF144-60126 Кабель факса LJ Pro 500 Clr MFP M570 / M276</t>
  </si>
  <si>
    <t>HP CF206-60001 | CF207-60001 Плата факса HP Color LaserJet Pro M276n/nw mfp/</t>
  </si>
  <si>
    <t>HP CF224-60001 Плата форматирования HP Color LaserJet Pro M276n/nw mfp</t>
  </si>
  <si>
    <t>HP RM1-8047-030000 | RM1-8047-000000 Ролик захвата из лотка 2 LJ Pro 300 Color M351/Pro 300 color MFP M375/ Pro 400 Color M451/ 400 Color MFP M475/ M251/M276 / LBP7110cw/7100cn/ MF8280cW/8230cN/ MF8580cdW/8550cd/8540cdN</t>
  </si>
  <si>
    <t>HP RM1-8772-000CN Кассета LJ PRO 200 COLOR M251/M276</t>
  </si>
  <si>
    <t>HP RM1-9328-000 Главный привод LJ PRO 200 Color M251/ M276</t>
  </si>
  <si>
    <t>HP RM1-8781-000CN Печь в сборе LJ PRO 200 Color M251/ M276</t>
  </si>
  <si>
    <t>HP RM1-8705-000CN Высоковольтный блок LJ PRO 200 Color M251 / M276</t>
  </si>
  <si>
    <t>HP RM1-8777-000CN Узел переноса (ITB) LJ PRO 200 Color M251/ M276</t>
  </si>
  <si>
    <t>Товар</t>
  </si>
  <si>
    <t>Цена руб.</t>
  </si>
  <si>
    <t>Нали-</t>
  </si>
  <si>
    <t>1584.74</t>
  </si>
  <si>
    <t>-</t>
  </si>
  <si>
    <t>1031.32</t>
  </si>
  <si>
    <t>+</t>
  </si>
  <si>
    <t>16948.34</t>
  </si>
  <si>
    <t>3204.88</t>
  </si>
  <si>
    <t>Итого с учетом НДС:</t>
  </si>
  <si>
    <t>Итого:</t>
  </si>
  <si>
    <t>Итого без учета НДС:</t>
  </si>
  <si>
    <t>Приложение № 1.2. к Извещению</t>
  </si>
  <si>
    <t>Максимальная цена за единицу, с учетом НДС, руб.</t>
  </si>
  <si>
    <t xml:space="preserve">Ценовое предложение на запасные части и комплектующие к оргтехнике и вычислительной технике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</si>
</sst>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руб.-419];[Red]&quot;-&quot;#,##0.00&quot; &quot;[$руб.-419]"/>
  </numFmts>
  <fonts count="9" x14ac:knownFonts="1">
    <font>
      <sz val="11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66"/>
        <bgColor rgb="FFFFFF66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/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0" fillId="2" borderId="1" xfId="0" applyFill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wrapText="1"/>
    </xf>
    <xf numFmtId="4" fontId="0" fillId="0" borderId="0" xfId="0" applyNumberFormat="1" applyFill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4" fontId="4" fillId="0" borderId="3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right" wrapText="1"/>
    </xf>
    <xf numFmtId="4" fontId="5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 applyAlignment="1">
      <alignment horizontal="right" wrapText="1"/>
    </xf>
    <xf numFmtId="0" fontId="4" fillId="0" borderId="4" xfId="0" applyFont="1" applyFill="1" applyBorder="1" applyAlignment="1">
      <alignment wrapText="1"/>
    </xf>
    <xf numFmtId="4" fontId="4" fillId="0" borderId="4" xfId="0" applyNumberFormat="1" applyFont="1" applyFill="1" applyBorder="1" applyAlignment="1">
      <alignment horizontal="right" wrapText="1"/>
    </xf>
    <xf numFmtId="0" fontId="5" fillId="0" borderId="2" xfId="0" applyFont="1" applyFill="1" applyBorder="1" applyAlignment="1">
      <alignment wrapText="1"/>
    </xf>
    <xf numFmtId="4" fontId="5" fillId="0" borderId="6" xfId="0" applyNumberFormat="1" applyFont="1" applyFill="1" applyBorder="1" applyAlignment="1">
      <alignment horizontal="right" wrapText="1"/>
    </xf>
    <xf numFmtId="4" fontId="5" fillId="0" borderId="6" xfId="0" applyNumberFormat="1" applyFont="1" applyBorder="1" applyAlignment="1">
      <alignment horizontal="right" wrapText="1"/>
    </xf>
    <xf numFmtId="4" fontId="5" fillId="0" borderId="2" xfId="0" applyNumberFormat="1" applyFont="1" applyBorder="1" applyAlignment="1">
      <alignment horizontal="right" wrapText="1"/>
    </xf>
    <xf numFmtId="0" fontId="4" fillId="0" borderId="0" xfId="0" applyFont="1" applyAlignment="1">
      <alignment horizontal="right" vertical="center"/>
    </xf>
    <xf numFmtId="0" fontId="4" fillId="4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</cellXfs>
  <cellStyles count="5">
    <cellStyle name="Heading" xfId="1"/>
    <cellStyle name="Heading1" xfId="2"/>
    <cellStyle name="Result" xfId="3"/>
    <cellStyle name="Result2" xfId="4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/>
  </sheetViews>
  <sheetFormatPr defaultRowHeight="14.25" x14ac:dyDescent="0.2"/>
  <cols>
    <col min="1" max="1" width="10.625" customWidth="1"/>
    <col min="2" max="2" width="85.875" customWidth="1"/>
    <col min="3" max="4" width="10.625" customWidth="1"/>
  </cols>
  <sheetData>
    <row r="1" spans="1:4" x14ac:dyDescent="0.2">
      <c r="A1" s="1" t="s">
        <v>0</v>
      </c>
      <c r="B1" s="2" t="s">
        <v>1</v>
      </c>
      <c r="C1" s="3"/>
      <c r="D1" s="3"/>
    </row>
    <row r="2" spans="1:4" x14ac:dyDescent="0.2">
      <c r="A2" s="4">
        <v>26</v>
      </c>
      <c r="B2" s="5" t="s">
        <v>2</v>
      </c>
      <c r="C2" s="6"/>
      <c r="D2" s="6"/>
    </row>
    <row r="3" spans="1:4" x14ac:dyDescent="0.2">
      <c r="A3" s="2"/>
      <c r="B3" s="7" t="s">
        <v>3</v>
      </c>
      <c r="C3" s="3"/>
      <c r="D3" s="3"/>
    </row>
    <row r="4" spans="1:4" x14ac:dyDescent="0.2">
      <c r="A4" s="2"/>
      <c r="B4" s="7" t="s">
        <v>4</v>
      </c>
      <c r="C4" s="3"/>
      <c r="D4" s="3"/>
    </row>
    <row r="5" spans="1:4" x14ac:dyDescent="0.2">
      <c r="A5" s="2"/>
      <c r="B5" s="7" t="s">
        <v>5</v>
      </c>
      <c r="C5" s="3"/>
      <c r="D5" s="3"/>
    </row>
    <row r="6" spans="1:4" x14ac:dyDescent="0.2">
      <c r="A6" s="2"/>
      <c r="B6" s="7" t="s">
        <v>6</v>
      </c>
      <c r="C6" s="3"/>
      <c r="D6" s="3"/>
    </row>
    <row r="7" spans="1:4" x14ac:dyDescent="0.2">
      <c r="A7" s="2"/>
      <c r="B7" s="7" t="s">
        <v>7</v>
      </c>
      <c r="C7" s="3"/>
      <c r="D7" s="3"/>
    </row>
    <row r="8" spans="1:4" x14ac:dyDescent="0.2">
      <c r="A8" s="2"/>
      <c r="B8" s="7" t="s">
        <v>8</v>
      </c>
      <c r="C8" s="3"/>
      <c r="D8" s="3"/>
    </row>
    <row r="9" spans="1:4" x14ac:dyDescent="0.2">
      <c r="A9" s="2"/>
      <c r="B9" s="7" t="s">
        <v>9</v>
      </c>
      <c r="C9" s="3"/>
      <c r="D9" s="3"/>
    </row>
    <row r="10" spans="1:4" x14ac:dyDescent="0.2">
      <c r="A10" s="2"/>
      <c r="B10" s="7" t="s">
        <v>10</v>
      </c>
      <c r="C10" s="3"/>
      <c r="D10" s="3"/>
    </row>
    <row r="11" spans="1:4" x14ac:dyDescent="0.2">
      <c r="A11" s="2"/>
      <c r="B11" s="7" t="s">
        <v>11</v>
      </c>
      <c r="C11" s="3"/>
      <c r="D11" s="3"/>
    </row>
    <row r="12" spans="1:4" x14ac:dyDescent="0.2">
      <c r="A12" s="2"/>
      <c r="B12" s="7" t="s">
        <v>3</v>
      </c>
      <c r="C12" s="3"/>
      <c r="D12" s="3"/>
    </row>
    <row r="13" spans="1:4" x14ac:dyDescent="0.2">
      <c r="A13" s="4">
        <v>27</v>
      </c>
      <c r="B13" s="5" t="s">
        <v>12</v>
      </c>
      <c r="C13" s="6"/>
      <c r="D13" s="6"/>
    </row>
    <row r="14" spans="1:4" x14ac:dyDescent="0.2">
      <c r="A14" s="2"/>
      <c r="B14" s="7" t="s">
        <v>13</v>
      </c>
      <c r="C14" s="3"/>
      <c r="D14" s="3"/>
    </row>
    <row r="15" spans="1:4" x14ac:dyDescent="0.2">
      <c r="A15" s="2"/>
      <c r="B15" s="7" t="s">
        <v>14</v>
      </c>
      <c r="C15" s="3"/>
      <c r="D15" s="3"/>
    </row>
    <row r="16" spans="1:4" x14ac:dyDescent="0.2">
      <c r="A16" s="2"/>
      <c r="B16" s="7" t="s">
        <v>15</v>
      </c>
      <c r="C16" s="3"/>
      <c r="D16" s="3"/>
    </row>
    <row r="17" spans="1:4" x14ac:dyDescent="0.2">
      <c r="A17" s="2"/>
      <c r="B17" s="7" t="s">
        <v>16</v>
      </c>
      <c r="C17" s="3"/>
      <c r="D17" s="3"/>
    </row>
    <row r="18" spans="1:4" x14ac:dyDescent="0.2">
      <c r="A18" s="2"/>
      <c r="B18" s="7" t="s">
        <v>17</v>
      </c>
      <c r="C18" s="3"/>
      <c r="D18" s="3"/>
    </row>
    <row r="19" spans="1:4" x14ac:dyDescent="0.2">
      <c r="A19" s="2"/>
      <c r="B19" s="7" t="s">
        <v>18</v>
      </c>
      <c r="C19" s="3"/>
      <c r="D19" s="3"/>
    </row>
    <row r="20" spans="1:4" x14ac:dyDescent="0.2">
      <c r="A20" s="2"/>
      <c r="B20" s="7" t="s">
        <v>19</v>
      </c>
      <c r="C20" s="3"/>
      <c r="D20" s="3"/>
    </row>
    <row r="21" spans="1:4" x14ac:dyDescent="0.2">
      <c r="A21" s="2"/>
      <c r="B21" s="7" t="s">
        <v>20</v>
      </c>
      <c r="C21" s="3"/>
      <c r="D21" s="3"/>
    </row>
    <row r="22" spans="1:4" x14ac:dyDescent="0.2">
      <c r="A22" s="2"/>
      <c r="B22" s="7" t="s">
        <v>21</v>
      </c>
      <c r="C22" s="3"/>
      <c r="D22" s="3"/>
    </row>
    <row r="23" spans="1:4" x14ac:dyDescent="0.2">
      <c r="A23" s="2"/>
      <c r="B23" s="7" t="s">
        <v>22</v>
      </c>
      <c r="C23" s="3"/>
      <c r="D23" s="3"/>
    </row>
    <row r="24" spans="1:4" x14ac:dyDescent="0.2">
      <c r="A24" s="2"/>
      <c r="B24" s="7" t="s">
        <v>23</v>
      </c>
      <c r="C24" s="3"/>
      <c r="D24" s="3"/>
    </row>
    <row r="25" spans="1:4" x14ac:dyDescent="0.2">
      <c r="A25" s="2"/>
      <c r="B25" s="7" t="s">
        <v>24</v>
      </c>
      <c r="C25" s="3"/>
      <c r="D25" s="3"/>
    </row>
    <row r="26" spans="1:4" x14ac:dyDescent="0.2">
      <c r="A26" s="2"/>
      <c r="B26" s="7" t="s">
        <v>25</v>
      </c>
      <c r="C26" s="3"/>
      <c r="D26" s="3"/>
    </row>
    <row r="27" spans="1:4" x14ac:dyDescent="0.2">
      <c r="A27" s="2"/>
      <c r="B27" s="8" t="s">
        <v>26</v>
      </c>
      <c r="C27" s="3"/>
      <c r="D27" s="3"/>
    </row>
  </sheetData>
  <pageMargins left="0" right="0" top="0.39370078740157483" bottom="0.39370078740157483" header="0" footer="0"/>
  <headerFooter>
    <oddHeader>&amp;C&amp;A</oddHeader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52"/>
  <sheetViews>
    <sheetView tabSelected="1" workbookViewId="0">
      <selection activeCell="C1150" sqref="C1150"/>
    </sheetView>
  </sheetViews>
  <sheetFormatPr defaultRowHeight="14.25" x14ac:dyDescent="0.2"/>
  <cols>
    <col min="1" max="1" width="5.625" style="47" customWidth="1"/>
    <col min="2" max="2" width="70.875" style="9" customWidth="1"/>
    <col min="3" max="3" width="12.25" style="14" customWidth="1"/>
    <col min="4" max="1025" width="10.625" style="9" customWidth="1"/>
  </cols>
  <sheetData>
    <row r="1" spans="1:1025" ht="15" x14ac:dyDescent="0.25">
      <c r="A1" s="41"/>
      <c r="B1" s="16"/>
      <c r="C1" s="17" t="s">
        <v>1069</v>
      </c>
    </row>
    <row r="2" spans="1:1025" ht="15" x14ac:dyDescent="0.25">
      <c r="A2" s="41"/>
      <c r="B2" s="16"/>
      <c r="C2" s="18"/>
    </row>
    <row r="3" spans="1:1025" ht="28.5" x14ac:dyDescent="0.25">
      <c r="A3" s="41"/>
      <c r="B3" s="48" t="s">
        <v>1071</v>
      </c>
      <c r="C3" s="18"/>
    </row>
    <row r="4" spans="1:1025" s="12" customFormat="1" ht="15" x14ac:dyDescent="0.2">
      <c r="A4" s="41"/>
      <c r="B4" s="10"/>
      <c r="C4" s="1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  <c r="IW4" s="11"/>
      <c r="IX4" s="11"/>
      <c r="IY4" s="11"/>
      <c r="IZ4" s="11"/>
      <c r="JA4" s="11"/>
      <c r="JB4" s="11"/>
      <c r="JC4" s="11"/>
      <c r="JD4" s="11"/>
      <c r="JE4" s="11"/>
      <c r="JF4" s="11"/>
      <c r="JG4" s="11"/>
      <c r="JH4" s="11"/>
      <c r="JI4" s="11"/>
      <c r="JJ4" s="11"/>
      <c r="JK4" s="11"/>
      <c r="JL4" s="11"/>
      <c r="JM4" s="11"/>
      <c r="JN4" s="11"/>
      <c r="JO4" s="11"/>
      <c r="JP4" s="11"/>
      <c r="JQ4" s="11"/>
      <c r="JR4" s="11"/>
      <c r="JS4" s="11"/>
      <c r="JT4" s="11"/>
      <c r="JU4" s="11"/>
      <c r="JV4" s="11"/>
      <c r="JW4" s="11"/>
      <c r="JX4" s="11"/>
      <c r="JY4" s="11"/>
      <c r="JZ4" s="11"/>
      <c r="KA4" s="11"/>
      <c r="KB4" s="11"/>
      <c r="KC4" s="11"/>
      <c r="KD4" s="11"/>
      <c r="KE4" s="11"/>
      <c r="KF4" s="11"/>
      <c r="KG4" s="11"/>
      <c r="KH4" s="11"/>
      <c r="KI4" s="11"/>
      <c r="KJ4" s="11"/>
      <c r="KK4" s="11"/>
      <c r="KL4" s="11"/>
      <c r="KM4" s="11"/>
      <c r="KN4" s="11"/>
      <c r="KO4" s="11"/>
      <c r="KP4" s="11"/>
      <c r="KQ4" s="11"/>
      <c r="KR4" s="11"/>
      <c r="KS4" s="11"/>
      <c r="KT4" s="11"/>
      <c r="KU4" s="11"/>
      <c r="KV4" s="11"/>
      <c r="KW4" s="11"/>
      <c r="KX4" s="11"/>
      <c r="KY4" s="11"/>
      <c r="KZ4" s="11"/>
      <c r="LA4" s="11"/>
      <c r="LB4" s="11"/>
      <c r="LC4" s="11"/>
      <c r="LD4" s="11"/>
      <c r="LE4" s="11"/>
      <c r="LF4" s="11"/>
      <c r="LG4" s="11"/>
      <c r="LH4" s="11"/>
      <c r="LI4" s="11"/>
      <c r="LJ4" s="11"/>
      <c r="LK4" s="11"/>
      <c r="LL4" s="11"/>
      <c r="LM4" s="11"/>
      <c r="LN4" s="11"/>
      <c r="LO4" s="11"/>
      <c r="LP4" s="11"/>
      <c r="LQ4" s="11"/>
      <c r="LR4" s="11"/>
      <c r="LS4" s="11"/>
      <c r="LT4" s="11"/>
      <c r="LU4" s="11"/>
      <c r="LV4" s="11"/>
      <c r="LW4" s="11"/>
      <c r="LX4" s="11"/>
      <c r="LY4" s="11"/>
      <c r="LZ4" s="11"/>
      <c r="MA4" s="11"/>
      <c r="MB4" s="11"/>
      <c r="MC4" s="11"/>
      <c r="MD4" s="11"/>
      <c r="ME4" s="11"/>
      <c r="MF4" s="11"/>
      <c r="MG4" s="11"/>
      <c r="MH4" s="11"/>
      <c r="MI4" s="11"/>
      <c r="MJ4" s="11"/>
      <c r="MK4" s="11"/>
      <c r="ML4" s="11"/>
      <c r="MM4" s="11"/>
      <c r="MN4" s="11"/>
      <c r="MO4" s="11"/>
      <c r="MP4" s="11"/>
      <c r="MQ4" s="11"/>
      <c r="MR4" s="11"/>
      <c r="MS4" s="11"/>
      <c r="MT4" s="11"/>
      <c r="MU4" s="11"/>
      <c r="MV4" s="11"/>
      <c r="MW4" s="11"/>
      <c r="MX4" s="11"/>
      <c r="MY4" s="11"/>
      <c r="MZ4" s="11"/>
      <c r="NA4" s="11"/>
      <c r="NB4" s="11"/>
      <c r="NC4" s="11"/>
      <c r="ND4" s="11"/>
      <c r="NE4" s="11"/>
      <c r="NF4" s="11"/>
      <c r="NG4" s="11"/>
      <c r="NH4" s="11"/>
      <c r="NI4" s="11"/>
      <c r="NJ4" s="11"/>
      <c r="NK4" s="11"/>
      <c r="NL4" s="11"/>
      <c r="NM4" s="11"/>
      <c r="NN4" s="11"/>
      <c r="NO4" s="11"/>
      <c r="NP4" s="11"/>
      <c r="NQ4" s="11"/>
      <c r="NR4" s="11"/>
      <c r="NS4" s="11"/>
      <c r="NT4" s="11"/>
      <c r="NU4" s="11"/>
      <c r="NV4" s="11"/>
      <c r="NW4" s="11"/>
      <c r="NX4" s="11"/>
      <c r="NY4" s="11"/>
      <c r="NZ4" s="11"/>
      <c r="OA4" s="11"/>
      <c r="OB4" s="11"/>
      <c r="OC4" s="11"/>
      <c r="OD4" s="11"/>
      <c r="OE4" s="11"/>
      <c r="OF4" s="11"/>
      <c r="OG4" s="11"/>
      <c r="OH4" s="11"/>
      <c r="OI4" s="11"/>
      <c r="OJ4" s="11"/>
      <c r="OK4" s="11"/>
      <c r="OL4" s="11"/>
      <c r="OM4" s="11"/>
      <c r="ON4" s="11"/>
      <c r="OO4" s="11"/>
      <c r="OP4" s="11"/>
      <c r="OQ4" s="11"/>
      <c r="OR4" s="11"/>
      <c r="OS4" s="11"/>
      <c r="OT4" s="11"/>
      <c r="OU4" s="11"/>
      <c r="OV4" s="11"/>
      <c r="OW4" s="11"/>
      <c r="OX4" s="11"/>
      <c r="OY4" s="11"/>
      <c r="OZ4" s="11"/>
      <c r="PA4" s="11"/>
      <c r="PB4" s="11"/>
      <c r="PC4" s="11"/>
      <c r="PD4" s="11"/>
      <c r="PE4" s="11"/>
      <c r="PF4" s="11"/>
      <c r="PG4" s="11"/>
      <c r="PH4" s="11"/>
      <c r="PI4" s="11"/>
      <c r="PJ4" s="11"/>
      <c r="PK4" s="11"/>
      <c r="PL4" s="11"/>
      <c r="PM4" s="11"/>
      <c r="PN4" s="11"/>
      <c r="PO4" s="11"/>
      <c r="PP4" s="11"/>
      <c r="PQ4" s="11"/>
      <c r="PR4" s="11"/>
      <c r="PS4" s="11"/>
      <c r="PT4" s="11"/>
      <c r="PU4" s="11"/>
      <c r="PV4" s="11"/>
      <c r="PW4" s="11"/>
      <c r="PX4" s="11"/>
      <c r="PY4" s="11"/>
      <c r="PZ4" s="11"/>
      <c r="QA4" s="11"/>
      <c r="QB4" s="11"/>
      <c r="QC4" s="11"/>
      <c r="QD4" s="11"/>
      <c r="QE4" s="11"/>
      <c r="QF4" s="11"/>
      <c r="QG4" s="11"/>
      <c r="QH4" s="11"/>
      <c r="QI4" s="11"/>
      <c r="QJ4" s="11"/>
      <c r="QK4" s="11"/>
      <c r="QL4" s="11"/>
      <c r="QM4" s="11"/>
      <c r="QN4" s="11"/>
      <c r="QO4" s="11"/>
      <c r="QP4" s="11"/>
      <c r="QQ4" s="11"/>
      <c r="QR4" s="11"/>
      <c r="QS4" s="11"/>
      <c r="QT4" s="11"/>
      <c r="QU4" s="11"/>
      <c r="QV4" s="11"/>
      <c r="QW4" s="11"/>
      <c r="QX4" s="11"/>
      <c r="QY4" s="11"/>
      <c r="QZ4" s="11"/>
      <c r="RA4" s="11"/>
      <c r="RB4" s="11"/>
      <c r="RC4" s="11"/>
      <c r="RD4" s="11"/>
      <c r="RE4" s="11"/>
      <c r="RF4" s="11"/>
      <c r="RG4" s="11"/>
      <c r="RH4" s="11"/>
      <c r="RI4" s="11"/>
      <c r="RJ4" s="11"/>
      <c r="RK4" s="11"/>
      <c r="RL4" s="11"/>
      <c r="RM4" s="11"/>
      <c r="RN4" s="11"/>
      <c r="RO4" s="11"/>
      <c r="RP4" s="11"/>
      <c r="RQ4" s="11"/>
      <c r="RR4" s="11"/>
      <c r="RS4" s="11"/>
      <c r="RT4" s="11"/>
      <c r="RU4" s="11"/>
      <c r="RV4" s="11"/>
      <c r="RW4" s="11"/>
      <c r="RX4" s="11"/>
      <c r="RY4" s="11"/>
      <c r="RZ4" s="11"/>
      <c r="SA4" s="11"/>
      <c r="SB4" s="11"/>
      <c r="SC4" s="11"/>
      <c r="SD4" s="11"/>
      <c r="SE4" s="11"/>
      <c r="SF4" s="11"/>
      <c r="SG4" s="11"/>
      <c r="SH4" s="11"/>
      <c r="SI4" s="11"/>
      <c r="SJ4" s="11"/>
      <c r="SK4" s="11"/>
      <c r="SL4" s="11"/>
      <c r="SM4" s="11"/>
      <c r="SN4" s="11"/>
      <c r="SO4" s="11"/>
      <c r="SP4" s="11"/>
      <c r="SQ4" s="11"/>
      <c r="SR4" s="11"/>
      <c r="SS4" s="11"/>
      <c r="ST4" s="11"/>
      <c r="SU4" s="11"/>
      <c r="SV4" s="11"/>
      <c r="SW4" s="11"/>
      <c r="SX4" s="11"/>
      <c r="SY4" s="11"/>
      <c r="SZ4" s="11"/>
      <c r="TA4" s="11"/>
      <c r="TB4" s="11"/>
      <c r="TC4" s="11"/>
      <c r="TD4" s="11"/>
      <c r="TE4" s="11"/>
      <c r="TF4" s="11"/>
      <c r="TG4" s="11"/>
      <c r="TH4" s="11"/>
      <c r="TI4" s="11"/>
      <c r="TJ4" s="11"/>
      <c r="TK4" s="11"/>
      <c r="TL4" s="11"/>
      <c r="TM4" s="11"/>
      <c r="TN4" s="11"/>
      <c r="TO4" s="11"/>
      <c r="TP4" s="11"/>
      <c r="TQ4" s="11"/>
      <c r="TR4" s="11"/>
      <c r="TS4" s="11"/>
      <c r="TT4" s="11"/>
      <c r="TU4" s="11"/>
      <c r="TV4" s="11"/>
      <c r="TW4" s="11"/>
      <c r="TX4" s="11"/>
      <c r="TY4" s="11"/>
      <c r="TZ4" s="11"/>
      <c r="UA4" s="11"/>
      <c r="UB4" s="11"/>
      <c r="UC4" s="11"/>
      <c r="UD4" s="11"/>
      <c r="UE4" s="11"/>
      <c r="UF4" s="11"/>
      <c r="UG4" s="11"/>
      <c r="UH4" s="11"/>
      <c r="UI4" s="11"/>
      <c r="UJ4" s="11"/>
      <c r="UK4" s="11"/>
      <c r="UL4" s="11"/>
      <c r="UM4" s="11"/>
      <c r="UN4" s="11"/>
      <c r="UO4" s="11"/>
      <c r="UP4" s="11"/>
      <c r="UQ4" s="11"/>
      <c r="UR4" s="11"/>
      <c r="US4" s="11"/>
      <c r="UT4" s="11"/>
      <c r="UU4" s="11"/>
      <c r="UV4" s="11"/>
      <c r="UW4" s="11"/>
      <c r="UX4" s="11"/>
      <c r="UY4" s="11"/>
      <c r="UZ4" s="11"/>
      <c r="VA4" s="11"/>
      <c r="VB4" s="11"/>
      <c r="VC4" s="11"/>
      <c r="VD4" s="11"/>
      <c r="VE4" s="11"/>
      <c r="VF4" s="11"/>
      <c r="VG4" s="11"/>
      <c r="VH4" s="11"/>
      <c r="VI4" s="11"/>
      <c r="VJ4" s="11"/>
      <c r="VK4" s="11"/>
      <c r="VL4" s="11"/>
      <c r="VM4" s="11"/>
      <c r="VN4" s="11"/>
      <c r="VO4" s="11"/>
      <c r="VP4" s="11"/>
      <c r="VQ4" s="11"/>
      <c r="VR4" s="11"/>
      <c r="VS4" s="11"/>
      <c r="VT4" s="11"/>
      <c r="VU4" s="11"/>
      <c r="VV4" s="11"/>
      <c r="VW4" s="11"/>
      <c r="VX4" s="11"/>
      <c r="VY4" s="11"/>
      <c r="VZ4" s="11"/>
      <c r="WA4" s="11"/>
      <c r="WB4" s="11"/>
      <c r="WC4" s="11"/>
      <c r="WD4" s="11"/>
      <c r="WE4" s="11"/>
      <c r="WF4" s="11"/>
      <c r="WG4" s="11"/>
      <c r="WH4" s="11"/>
      <c r="WI4" s="11"/>
      <c r="WJ4" s="11"/>
      <c r="WK4" s="11"/>
      <c r="WL4" s="11"/>
      <c r="WM4" s="11"/>
      <c r="WN4" s="11"/>
      <c r="WO4" s="11"/>
      <c r="WP4" s="11"/>
      <c r="WQ4" s="11"/>
      <c r="WR4" s="11"/>
      <c r="WS4" s="11"/>
      <c r="WT4" s="11"/>
      <c r="WU4" s="11"/>
      <c r="WV4" s="11"/>
      <c r="WW4" s="11"/>
      <c r="WX4" s="11"/>
      <c r="WY4" s="11"/>
      <c r="WZ4" s="11"/>
      <c r="XA4" s="11"/>
      <c r="XB4" s="11"/>
      <c r="XC4" s="11"/>
      <c r="XD4" s="11"/>
      <c r="XE4" s="11"/>
      <c r="XF4" s="11"/>
      <c r="XG4" s="11"/>
      <c r="XH4" s="11"/>
      <c r="XI4" s="11"/>
      <c r="XJ4" s="11"/>
      <c r="XK4" s="11"/>
      <c r="XL4" s="11"/>
      <c r="XM4" s="11"/>
      <c r="XN4" s="11"/>
      <c r="XO4" s="11"/>
      <c r="XP4" s="11"/>
      <c r="XQ4" s="11"/>
      <c r="XR4" s="11"/>
      <c r="XS4" s="11"/>
      <c r="XT4" s="11"/>
      <c r="XU4" s="11"/>
      <c r="XV4" s="11"/>
      <c r="XW4" s="11"/>
      <c r="XX4" s="11"/>
      <c r="XY4" s="11"/>
      <c r="XZ4" s="11"/>
      <c r="YA4" s="11"/>
      <c r="YB4" s="11"/>
      <c r="YC4" s="11"/>
      <c r="YD4" s="11"/>
      <c r="YE4" s="11"/>
      <c r="YF4" s="11"/>
      <c r="YG4" s="11"/>
      <c r="YH4" s="11"/>
      <c r="YI4" s="11"/>
      <c r="YJ4" s="11"/>
      <c r="YK4" s="11"/>
      <c r="YL4" s="11"/>
      <c r="YM4" s="11"/>
      <c r="YN4" s="11"/>
      <c r="YO4" s="11"/>
      <c r="YP4" s="11"/>
      <c r="YQ4" s="11"/>
      <c r="YR4" s="11"/>
      <c r="YS4" s="11"/>
      <c r="YT4" s="11"/>
      <c r="YU4" s="11"/>
      <c r="YV4" s="11"/>
      <c r="YW4" s="11"/>
      <c r="YX4" s="11"/>
      <c r="YY4" s="11"/>
      <c r="YZ4" s="11"/>
      <c r="ZA4" s="11"/>
      <c r="ZB4" s="11"/>
      <c r="ZC4" s="11"/>
      <c r="ZD4" s="11"/>
      <c r="ZE4" s="11"/>
      <c r="ZF4" s="11"/>
      <c r="ZG4" s="11"/>
      <c r="ZH4" s="11"/>
      <c r="ZI4" s="11"/>
      <c r="ZJ4" s="11"/>
      <c r="ZK4" s="11"/>
      <c r="ZL4" s="11"/>
      <c r="ZM4" s="11"/>
      <c r="ZN4" s="11"/>
      <c r="ZO4" s="11"/>
      <c r="ZP4" s="11"/>
      <c r="ZQ4" s="11"/>
      <c r="ZR4" s="11"/>
      <c r="ZS4" s="11"/>
      <c r="ZT4" s="11"/>
      <c r="ZU4" s="11"/>
      <c r="ZV4" s="11"/>
      <c r="ZW4" s="11"/>
      <c r="ZX4" s="11"/>
      <c r="ZY4" s="11"/>
      <c r="ZZ4" s="11"/>
      <c r="AAA4" s="11"/>
      <c r="AAB4" s="11"/>
      <c r="AAC4" s="11"/>
      <c r="AAD4" s="11"/>
      <c r="AAE4" s="11"/>
      <c r="AAF4" s="11"/>
      <c r="AAG4" s="11"/>
      <c r="AAH4" s="11"/>
      <c r="AAI4" s="11"/>
      <c r="AAJ4" s="11"/>
      <c r="AAK4" s="11"/>
      <c r="AAL4" s="11"/>
      <c r="AAM4" s="11"/>
      <c r="AAN4" s="11"/>
      <c r="AAO4" s="11"/>
      <c r="AAP4" s="11"/>
      <c r="AAQ4" s="11"/>
      <c r="AAR4" s="11"/>
      <c r="AAS4" s="11"/>
      <c r="AAT4" s="11"/>
      <c r="AAU4" s="11"/>
      <c r="AAV4" s="11"/>
      <c r="AAW4" s="11"/>
      <c r="AAX4" s="11"/>
      <c r="AAY4" s="11"/>
      <c r="AAZ4" s="11"/>
      <c r="ABA4" s="11"/>
      <c r="ABB4" s="11"/>
      <c r="ABC4" s="11"/>
      <c r="ABD4" s="11"/>
      <c r="ABE4" s="11"/>
      <c r="ABF4" s="11"/>
      <c r="ABG4" s="11"/>
      <c r="ABH4" s="11"/>
      <c r="ABI4" s="11"/>
      <c r="ABJ4" s="11"/>
      <c r="ABK4" s="11"/>
      <c r="ABL4" s="11"/>
      <c r="ABM4" s="11"/>
      <c r="ABN4" s="11"/>
      <c r="ABO4" s="11"/>
      <c r="ABP4" s="11"/>
      <c r="ABQ4" s="11"/>
      <c r="ABR4" s="11"/>
      <c r="ABS4" s="11"/>
      <c r="ABT4" s="11"/>
      <c r="ABU4" s="11"/>
      <c r="ABV4" s="11"/>
      <c r="ABW4" s="11"/>
      <c r="ABX4" s="11"/>
      <c r="ABY4" s="11"/>
      <c r="ABZ4" s="11"/>
      <c r="ACA4" s="11"/>
      <c r="ACB4" s="11"/>
      <c r="ACC4" s="11"/>
      <c r="ACD4" s="11"/>
      <c r="ACE4" s="11"/>
      <c r="ACF4" s="11"/>
      <c r="ACG4" s="11"/>
      <c r="ACH4" s="11"/>
      <c r="ACI4" s="11"/>
      <c r="ACJ4" s="11"/>
      <c r="ACK4" s="11"/>
      <c r="ACL4" s="11"/>
      <c r="ACM4" s="11"/>
      <c r="ACN4" s="11"/>
      <c r="ACO4" s="11"/>
      <c r="ACP4" s="11"/>
      <c r="ACQ4" s="11"/>
      <c r="ACR4" s="11"/>
      <c r="ACS4" s="11"/>
      <c r="ACT4" s="11"/>
      <c r="ACU4" s="11"/>
      <c r="ACV4" s="11"/>
      <c r="ACW4" s="11"/>
      <c r="ACX4" s="11"/>
      <c r="ACY4" s="11"/>
      <c r="ACZ4" s="11"/>
      <c r="ADA4" s="11"/>
      <c r="ADB4" s="11"/>
      <c r="ADC4" s="11"/>
      <c r="ADD4" s="11"/>
      <c r="ADE4" s="11"/>
      <c r="ADF4" s="11"/>
      <c r="ADG4" s="11"/>
      <c r="ADH4" s="11"/>
      <c r="ADI4" s="11"/>
      <c r="ADJ4" s="11"/>
      <c r="ADK4" s="11"/>
      <c r="ADL4" s="11"/>
      <c r="ADM4" s="11"/>
      <c r="ADN4" s="11"/>
      <c r="ADO4" s="11"/>
      <c r="ADP4" s="11"/>
      <c r="ADQ4" s="11"/>
      <c r="ADR4" s="11"/>
      <c r="ADS4" s="11"/>
      <c r="ADT4" s="11"/>
      <c r="ADU4" s="11"/>
      <c r="ADV4" s="11"/>
      <c r="ADW4" s="11"/>
      <c r="ADX4" s="11"/>
      <c r="ADY4" s="11"/>
      <c r="ADZ4" s="11"/>
      <c r="AEA4" s="11"/>
      <c r="AEB4" s="11"/>
      <c r="AEC4" s="11"/>
      <c r="AED4" s="11"/>
      <c r="AEE4" s="11"/>
      <c r="AEF4" s="11"/>
      <c r="AEG4" s="11"/>
      <c r="AEH4" s="11"/>
      <c r="AEI4" s="11"/>
      <c r="AEJ4" s="11"/>
      <c r="AEK4" s="11"/>
      <c r="AEL4" s="11"/>
      <c r="AEM4" s="11"/>
      <c r="AEN4" s="11"/>
      <c r="AEO4" s="11"/>
      <c r="AEP4" s="11"/>
      <c r="AEQ4" s="11"/>
      <c r="AER4" s="11"/>
      <c r="AES4" s="11"/>
      <c r="AET4" s="11"/>
      <c r="AEU4" s="11"/>
      <c r="AEV4" s="11"/>
      <c r="AEW4" s="11"/>
      <c r="AEX4" s="11"/>
      <c r="AEY4" s="11"/>
      <c r="AEZ4" s="11"/>
      <c r="AFA4" s="11"/>
      <c r="AFB4" s="11"/>
      <c r="AFC4" s="11"/>
      <c r="AFD4" s="11"/>
      <c r="AFE4" s="11"/>
      <c r="AFF4" s="11"/>
      <c r="AFG4" s="11"/>
      <c r="AFH4" s="11"/>
      <c r="AFI4" s="11"/>
      <c r="AFJ4" s="11"/>
      <c r="AFK4" s="11"/>
      <c r="AFL4" s="11"/>
      <c r="AFM4" s="11"/>
      <c r="AFN4" s="11"/>
      <c r="AFO4" s="11"/>
      <c r="AFP4" s="11"/>
      <c r="AFQ4" s="11"/>
      <c r="AFR4" s="11"/>
      <c r="AFS4" s="11"/>
      <c r="AFT4" s="11"/>
      <c r="AFU4" s="11"/>
      <c r="AFV4" s="11"/>
      <c r="AFW4" s="11"/>
      <c r="AFX4" s="11"/>
      <c r="AFY4" s="11"/>
      <c r="AFZ4" s="11"/>
      <c r="AGA4" s="11"/>
      <c r="AGB4" s="11"/>
      <c r="AGC4" s="11"/>
      <c r="AGD4" s="11"/>
      <c r="AGE4" s="11"/>
      <c r="AGF4" s="11"/>
      <c r="AGG4" s="11"/>
      <c r="AGH4" s="11"/>
      <c r="AGI4" s="11"/>
      <c r="AGJ4" s="11"/>
      <c r="AGK4" s="11"/>
      <c r="AGL4" s="11"/>
      <c r="AGM4" s="11"/>
      <c r="AGN4" s="11"/>
      <c r="AGO4" s="11"/>
      <c r="AGP4" s="11"/>
      <c r="AGQ4" s="11"/>
      <c r="AGR4" s="11"/>
      <c r="AGS4" s="11"/>
      <c r="AGT4" s="11"/>
      <c r="AGU4" s="11"/>
      <c r="AGV4" s="11"/>
      <c r="AGW4" s="11"/>
      <c r="AGX4" s="11"/>
      <c r="AGY4" s="11"/>
      <c r="AGZ4" s="11"/>
      <c r="AHA4" s="11"/>
      <c r="AHB4" s="11"/>
      <c r="AHC4" s="11"/>
      <c r="AHD4" s="11"/>
      <c r="AHE4" s="11"/>
      <c r="AHF4" s="11"/>
      <c r="AHG4" s="11"/>
      <c r="AHH4" s="11"/>
      <c r="AHI4" s="11"/>
      <c r="AHJ4" s="11"/>
      <c r="AHK4" s="11"/>
      <c r="AHL4" s="11"/>
      <c r="AHM4" s="11"/>
      <c r="AHN4" s="11"/>
      <c r="AHO4" s="11"/>
      <c r="AHP4" s="11"/>
      <c r="AHQ4" s="11"/>
      <c r="AHR4" s="11"/>
      <c r="AHS4" s="11"/>
      <c r="AHT4" s="11"/>
      <c r="AHU4" s="11"/>
      <c r="AHV4" s="11"/>
      <c r="AHW4" s="11"/>
      <c r="AHX4" s="11"/>
      <c r="AHY4" s="11"/>
      <c r="AHZ4" s="11"/>
      <c r="AIA4" s="11"/>
      <c r="AIB4" s="11"/>
      <c r="AIC4" s="11"/>
      <c r="AID4" s="11"/>
      <c r="AIE4" s="11"/>
      <c r="AIF4" s="11"/>
      <c r="AIG4" s="11"/>
      <c r="AIH4" s="11"/>
      <c r="AII4" s="11"/>
      <c r="AIJ4" s="11"/>
      <c r="AIK4" s="11"/>
      <c r="AIL4" s="11"/>
      <c r="AIM4" s="11"/>
      <c r="AIN4" s="11"/>
      <c r="AIO4" s="11"/>
      <c r="AIP4" s="11"/>
      <c r="AIQ4" s="11"/>
      <c r="AIR4" s="11"/>
      <c r="AIS4" s="11"/>
      <c r="AIT4" s="11"/>
      <c r="AIU4" s="11"/>
      <c r="AIV4" s="11"/>
      <c r="AIW4" s="11"/>
      <c r="AIX4" s="11"/>
      <c r="AIY4" s="11"/>
      <c r="AIZ4" s="11"/>
      <c r="AJA4" s="11"/>
      <c r="AJB4" s="11"/>
      <c r="AJC4" s="11"/>
      <c r="AJD4" s="11"/>
      <c r="AJE4" s="11"/>
      <c r="AJF4" s="11"/>
      <c r="AJG4" s="11"/>
      <c r="AJH4" s="11"/>
      <c r="AJI4" s="11"/>
      <c r="AJJ4" s="11"/>
      <c r="AJK4" s="11"/>
      <c r="AJL4" s="11"/>
      <c r="AJM4" s="11"/>
      <c r="AJN4" s="11"/>
      <c r="AJO4" s="11"/>
      <c r="AJP4" s="11"/>
      <c r="AJQ4" s="11"/>
      <c r="AJR4" s="11"/>
      <c r="AJS4" s="11"/>
      <c r="AJT4" s="11"/>
      <c r="AJU4" s="11"/>
      <c r="AJV4" s="11"/>
      <c r="AJW4" s="11"/>
      <c r="AJX4" s="11"/>
      <c r="AJY4" s="11"/>
      <c r="AJZ4" s="11"/>
      <c r="AKA4" s="11"/>
      <c r="AKB4" s="11"/>
      <c r="AKC4" s="11"/>
      <c r="AKD4" s="11"/>
      <c r="AKE4" s="11"/>
      <c r="AKF4" s="11"/>
      <c r="AKG4" s="11"/>
      <c r="AKH4" s="11"/>
      <c r="AKI4" s="11"/>
      <c r="AKJ4" s="11"/>
      <c r="AKK4" s="11"/>
      <c r="AKL4" s="11"/>
      <c r="AKM4" s="11"/>
      <c r="AKN4" s="11"/>
      <c r="AKO4" s="11"/>
      <c r="AKP4" s="11"/>
      <c r="AKQ4" s="11"/>
      <c r="AKR4" s="11"/>
      <c r="AKS4" s="11"/>
      <c r="AKT4" s="11"/>
      <c r="AKU4" s="11"/>
      <c r="AKV4" s="11"/>
      <c r="AKW4" s="11"/>
      <c r="AKX4" s="11"/>
      <c r="AKY4" s="11"/>
      <c r="AKZ4" s="11"/>
      <c r="ALA4" s="11"/>
      <c r="ALB4" s="11"/>
      <c r="ALC4" s="11"/>
      <c r="ALD4" s="11"/>
      <c r="ALE4" s="11"/>
      <c r="ALF4" s="11"/>
      <c r="ALG4" s="11"/>
      <c r="ALH4" s="11"/>
      <c r="ALI4" s="11"/>
      <c r="ALJ4" s="11"/>
      <c r="ALK4" s="11"/>
      <c r="ALL4" s="11"/>
      <c r="ALM4" s="11"/>
      <c r="ALN4" s="11"/>
      <c r="ALO4" s="11"/>
      <c r="ALP4" s="11"/>
      <c r="ALQ4" s="11"/>
      <c r="ALR4" s="11"/>
      <c r="ALS4" s="11"/>
      <c r="ALT4" s="11"/>
      <c r="ALU4" s="11"/>
      <c r="ALV4" s="11"/>
      <c r="ALW4" s="11"/>
      <c r="ALX4" s="11"/>
      <c r="ALY4" s="11"/>
      <c r="ALZ4" s="11"/>
      <c r="AMA4" s="11"/>
      <c r="AMB4" s="11"/>
      <c r="AMC4" s="11"/>
      <c r="AMD4" s="11"/>
      <c r="AME4" s="11"/>
      <c r="AMF4" s="11"/>
      <c r="AMG4" s="11"/>
      <c r="AMH4" s="11"/>
      <c r="AMI4" s="11"/>
      <c r="AMJ4" s="11"/>
      <c r="AMK4" s="11"/>
    </row>
    <row r="5" spans="1:1025" ht="63.75" x14ac:dyDescent="0.2">
      <c r="A5" s="42" t="s">
        <v>0</v>
      </c>
      <c r="B5" s="20" t="s">
        <v>1</v>
      </c>
      <c r="C5" s="21" t="s">
        <v>1070</v>
      </c>
    </row>
    <row r="6" spans="1:1025" x14ac:dyDescent="0.2">
      <c r="A6" s="42"/>
      <c r="B6" s="22" t="s">
        <v>27</v>
      </c>
      <c r="C6" s="21"/>
    </row>
    <row r="7" spans="1:1025" x14ac:dyDescent="0.2">
      <c r="A7" s="43">
        <v>1</v>
      </c>
      <c r="B7" s="23" t="s">
        <v>28</v>
      </c>
      <c r="C7" s="24">
        <v>149.86000000000001</v>
      </c>
    </row>
    <row r="8" spans="1:1025" x14ac:dyDescent="0.2">
      <c r="A8" s="44">
        <v>2</v>
      </c>
      <c r="B8" s="25" t="s">
        <v>29</v>
      </c>
      <c r="C8" s="26">
        <v>153.4</v>
      </c>
    </row>
    <row r="9" spans="1:1025" x14ac:dyDescent="0.2">
      <c r="A9" s="44">
        <v>3</v>
      </c>
      <c r="B9" s="25" t="s">
        <v>30</v>
      </c>
      <c r="C9" s="26">
        <v>962.88</v>
      </c>
    </row>
    <row r="10" spans="1:1025" x14ac:dyDescent="0.2">
      <c r="A10" s="44">
        <v>4</v>
      </c>
      <c r="B10" s="25" t="s">
        <v>31</v>
      </c>
      <c r="C10" s="26">
        <v>134.52000000000001</v>
      </c>
    </row>
    <row r="11" spans="1:1025" x14ac:dyDescent="0.2">
      <c r="A11" s="44">
        <v>5</v>
      </c>
      <c r="B11" s="25" t="s">
        <v>32</v>
      </c>
      <c r="C11" s="26">
        <v>134.52000000000001</v>
      </c>
    </row>
    <row r="12" spans="1:1025" x14ac:dyDescent="0.2">
      <c r="A12" s="44">
        <v>6</v>
      </c>
      <c r="B12" s="25" t="s">
        <v>33</v>
      </c>
      <c r="C12" s="26">
        <v>1466.74</v>
      </c>
    </row>
    <row r="13" spans="1:1025" ht="25.5" x14ac:dyDescent="0.2">
      <c r="A13" s="44">
        <v>7</v>
      </c>
      <c r="B13" s="25" t="s">
        <v>34</v>
      </c>
      <c r="C13" s="26">
        <v>100.3</v>
      </c>
    </row>
    <row r="14" spans="1:1025" x14ac:dyDescent="0.2">
      <c r="A14" s="44">
        <v>8</v>
      </c>
      <c r="B14" s="25" t="s">
        <v>35</v>
      </c>
      <c r="C14" s="26">
        <v>100.3</v>
      </c>
    </row>
    <row r="15" spans="1:1025" x14ac:dyDescent="0.2">
      <c r="A15" s="44">
        <v>9</v>
      </c>
      <c r="B15" s="25" t="s">
        <v>36</v>
      </c>
      <c r="C15" s="26">
        <v>77.88</v>
      </c>
    </row>
    <row r="16" spans="1:1025" x14ac:dyDescent="0.2">
      <c r="A16" s="44">
        <v>10</v>
      </c>
      <c r="B16" s="25" t="s">
        <v>37</v>
      </c>
      <c r="C16" s="26">
        <v>116.82</v>
      </c>
    </row>
    <row r="17" spans="1:3" x14ac:dyDescent="0.2">
      <c r="A17" s="44">
        <v>11</v>
      </c>
      <c r="B17" s="25" t="s">
        <v>38</v>
      </c>
      <c r="C17" s="26">
        <v>83.78</v>
      </c>
    </row>
    <row r="18" spans="1:3" x14ac:dyDescent="0.2">
      <c r="A18" s="44">
        <v>12</v>
      </c>
      <c r="B18" s="25" t="s">
        <v>39</v>
      </c>
      <c r="C18" s="26">
        <v>75.52</v>
      </c>
    </row>
    <row r="19" spans="1:3" x14ac:dyDescent="0.2">
      <c r="A19" s="44">
        <v>13</v>
      </c>
      <c r="B19" s="25" t="s">
        <v>40</v>
      </c>
      <c r="C19" s="26">
        <v>164.02</v>
      </c>
    </row>
    <row r="20" spans="1:3" x14ac:dyDescent="0.2">
      <c r="A20" s="44">
        <v>14</v>
      </c>
      <c r="B20" s="25" t="s">
        <v>41</v>
      </c>
      <c r="C20" s="26">
        <v>120.36</v>
      </c>
    </row>
    <row r="21" spans="1:3" ht="25.5" x14ac:dyDescent="0.2">
      <c r="A21" s="44">
        <v>15</v>
      </c>
      <c r="B21" s="25" t="s">
        <v>42</v>
      </c>
      <c r="C21" s="26">
        <v>220.66</v>
      </c>
    </row>
    <row r="22" spans="1:3" x14ac:dyDescent="0.2">
      <c r="A22" s="44">
        <v>16</v>
      </c>
      <c r="B22" s="25" t="s">
        <v>43</v>
      </c>
      <c r="C22" s="26">
        <v>70.8</v>
      </c>
    </row>
    <row r="23" spans="1:3" x14ac:dyDescent="0.2">
      <c r="A23" s="44">
        <v>17</v>
      </c>
      <c r="B23" s="25" t="s">
        <v>44</v>
      </c>
      <c r="C23" s="26">
        <v>120.36</v>
      </c>
    </row>
    <row r="24" spans="1:3" x14ac:dyDescent="0.2">
      <c r="A24" s="44">
        <v>18</v>
      </c>
      <c r="B24" s="25" t="s">
        <v>45</v>
      </c>
      <c r="C24" s="26">
        <v>164.02</v>
      </c>
    </row>
    <row r="25" spans="1:3" x14ac:dyDescent="0.2">
      <c r="A25" s="44">
        <v>19</v>
      </c>
      <c r="B25" s="25" t="s">
        <v>46</v>
      </c>
      <c r="C25" s="26">
        <v>211.22</v>
      </c>
    </row>
    <row r="26" spans="1:3" ht="25.5" x14ac:dyDescent="0.2">
      <c r="A26" s="44">
        <v>20</v>
      </c>
      <c r="B26" s="25" t="s">
        <v>47</v>
      </c>
      <c r="C26" s="26">
        <v>80.239999999999995</v>
      </c>
    </row>
    <row r="27" spans="1:3" x14ac:dyDescent="0.2">
      <c r="A27" s="44">
        <v>21</v>
      </c>
      <c r="B27" s="25" t="s">
        <v>48</v>
      </c>
      <c r="C27" s="26">
        <v>915.68</v>
      </c>
    </row>
    <row r="28" spans="1:3" x14ac:dyDescent="0.2">
      <c r="A28" s="44">
        <v>22</v>
      </c>
      <c r="B28" s="25" t="s">
        <v>49</v>
      </c>
      <c r="C28" s="26">
        <v>140.41999999999999</v>
      </c>
    </row>
    <row r="29" spans="1:3" x14ac:dyDescent="0.2">
      <c r="A29" s="44">
        <v>23</v>
      </c>
      <c r="B29" s="25" t="s">
        <v>50</v>
      </c>
      <c r="C29" s="26">
        <v>1318.06</v>
      </c>
    </row>
    <row r="30" spans="1:3" x14ac:dyDescent="0.2">
      <c r="A30" s="44">
        <v>24</v>
      </c>
      <c r="B30" s="25" t="s">
        <v>51</v>
      </c>
      <c r="C30" s="26">
        <v>1338.12</v>
      </c>
    </row>
    <row r="31" spans="1:3" x14ac:dyDescent="0.2">
      <c r="A31" s="44">
        <v>25</v>
      </c>
      <c r="B31" s="25" t="s">
        <v>52</v>
      </c>
      <c r="C31" s="26">
        <v>121.54</v>
      </c>
    </row>
    <row r="32" spans="1:3" x14ac:dyDescent="0.2">
      <c r="A32" s="44">
        <v>26</v>
      </c>
      <c r="B32" s="25" t="s">
        <v>53</v>
      </c>
      <c r="C32" s="26">
        <v>120.36</v>
      </c>
    </row>
    <row r="33" spans="1:3" x14ac:dyDescent="0.2">
      <c r="A33" s="44">
        <v>27</v>
      </c>
      <c r="B33" s="25" t="s">
        <v>54</v>
      </c>
      <c r="C33" s="26">
        <v>378.78</v>
      </c>
    </row>
    <row r="34" spans="1:3" ht="25.5" x14ac:dyDescent="0.2">
      <c r="A34" s="44">
        <v>28</v>
      </c>
      <c r="B34" s="25" t="s">
        <v>55</v>
      </c>
      <c r="C34" s="26">
        <v>70.8</v>
      </c>
    </row>
    <row r="35" spans="1:3" ht="25.5" x14ac:dyDescent="0.2">
      <c r="A35" s="44">
        <v>29</v>
      </c>
      <c r="B35" s="25" t="s">
        <v>56</v>
      </c>
      <c r="C35" s="26">
        <v>70.8</v>
      </c>
    </row>
    <row r="36" spans="1:3" x14ac:dyDescent="0.2">
      <c r="A36" s="44">
        <v>30</v>
      </c>
      <c r="B36" s="25" t="s">
        <v>57</v>
      </c>
      <c r="C36" s="26">
        <v>121.54</v>
      </c>
    </row>
    <row r="37" spans="1:3" x14ac:dyDescent="0.2">
      <c r="A37" s="44">
        <v>31</v>
      </c>
      <c r="B37" s="25" t="s">
        <v>58</v>
      </c>
      <c r="C37" s="26">
        <v>1450.22</v>
      </c>
    </row>
    <row r="38" spans="1:3" x14ac:dyDescent="0.2">
      <c r="A38" s="44">
        <v>32</v>
      </c>
      <c r="B38" s="25" t="s">
        <v>59</v>
      </c>
      <c r="C38" s="26">
        <v>179.36</v>
      </c>
    </row>
    <row r="39" spans="1:3" x14ac:dyDescent="0.2">
      <c r="A39" s="44">
        <v>33</v>
      </c>
      <c r="B39" s="25" t="s">
        <v>60</v>
      </c>
      <c r="C39" s="26">
        <v>162.84</v>
      </c>
    </row>
    <row r="40" spans="1:3" ht="25.5" x14ac:dyDescent="0.2">
      <c r="A40" s="44">
        <v>34</v>
      </c>
      <c r="B40" s="25" t="s">
        <v>61</v>
      </c>
      <c r="C40" s="26">
        <v>584.1</v>
      </c>
    </row>
    <row r="41" spans="1:3" x14ac:dyDescent="0.2">
      <c r="A41" s="44">
        <v>35</v>
      </c>
      <c r="B41" s="25" t="s">
        <v>62</v>
      </c>
      <c r="C41" s="26">
        <v>3484.54</v>
      </c>
    </row>
    <row r="42" spans="1:3" x14ac:dyDescent="0.2">
      <c r="A42" s="44">
        <v>36</v>
      </c>
      <c r="B42" s="25" t="s">
        <v>63</v>
      </c>
      <c r="C42" s="26">
        <v>80.239999999999995</v>
      </c>
    </row>
    <row r="43" spans="1:3" ht="25.5" x14ac:dyDescent="0.2">
      <c r="A43" s="44">
        <v>37</v>
      </c>
      <c r="B43" s="25" t="s">
        <v>64</v>
      </c>
      <c r="C43" s="26">
        <v>1772.36</v>
      </c>
    </row>
    <row r="44" spans="1:3" x14ac:dyDescent="0.2">
      <c r="A44" s="44">
        <v>38</v>
      </c>
      <c r="B44" s="25" t="s">
        <v>65</v>
      </c>
      <c r="C44" s="26">
        <v>1519.84</v>
      </c>
    </row>
    <row r="45" spans="1:3" x14ac:dyDescent="0.2">
      <c r="A45" s="44">
        <v>39</v>
      </c>
      <c r="B45" s="25" t="s">
        <v>66</v>
      </c>
      <c r="C45" s="26">
        <v>5162.5</v>
      </c>
    </row>
    <row r="46" spans="1:3" x14ac:dyDescent="0.2">
      <c r="A46" s="44">
        <v>40</v>
      </c>
      <c r="B46" s="25" t="s">
        <v>67</v>
      </c>
      <c r="C46" s="26">
        <v>4648.0200000000004</v>
      </c>
    </row>
    <row r="47" spans="1:3" x14ac:dyDescent="0.2">
      <c r="A47" s="44">
        <v>41</v>
      </c>
      <c r="B47" s="25" t="s">
        <v>68</v>
      </c>
      <c r="C47" s="26">
        <v>739.86</v>
      </c>
    </row>
    <row r="48" spans="1:3" x14ac:dyDescent="0.2">
      <c r="A48" s="44"/>
      <c r="B48" s="27" t="s">
        <v>1067</v>
      </c>
      <c r="C48" s="28">
        <f>SUM(C7:C47)</f>
        <v>29088.18</v>
      </c>
    </row>
    <row r="49" spans="1:3" x14ac:dyDescent="0.2">
      <c r="A49" s="45"/>
      <c r="B49" s="5" t="s">
        <v>69</v>
      </c>
      <c r="C49" s="29"/>
    </row>
    <row r="50" spans="1:3" x14ac:dyDescent="0.2">
      <c r="A50" s="44">
        <v>42</v>
      </c>
      <c r="B50" s="25" t="s">
        <v>70</v>
      </c>
      <c r="C50" s="26">
        <v>258.42</v>
      </c>
    </row>
    <row r="51" spans="1:3" ht="25.5" x14ac:dyDescent="0.2">
      <c r="A51" s="44">
        <v>43</v>
      </c>
      <c r="B51" s="25" t="s">
        <v>71</v>
      </c>
      <c r="C51" s="26">
        <v>126.26</v>
      </c>
    </row>
    <row r="52" spans="1:3" x14ac:dyDescent="0.2">
      <c r="A52" s="44">
        <v>44</v>
      </c>
      <c r="B52" s="25" t="s">
        <v>72</v>
      </c>
      <c r="C52" s="26">
        <v>92.04</v>
      </c>
    </row>
    <row r="53" spans="1:3" x14ac:dyDescent="0.2">
      <c r="A53" s="44">
        <v>45</v>
      </c>
      <c r="B53" s="25" t="s">
        <v>73</v>
      </c>
      <c r="C53" s="26">
        <v>108.56</v>
      </c>
    </row>
    <row r="54" spans="1:3" x14ac:dyDescent="0.2">
      <c r="A54" s="44">
        <v>46</v>
      </c>
      <c r="B54" s="25" t="s">
        <v>74</v>
      </c>
      <c r="C54" s="26">
        <v>108.56</v>
      </c>
    </row>
    <row r="55" spans="1:3" x14ac:dyDescent="0.2">
      <c r="A55" s="44">
        <v>47</v>
      </c>
      <c r="B55" s="25" t="s">
        <v>75</v>
      </c>
      <c r="C55" s="26">
        <v>370.52</v>
      </c>
    </row>
    <row r="56" spans="1:3" ht="25.5" x14ac:dyDescent="0.2">
      <c r="A56" s="44">
        <v>48</v>
      </c>
      <c r="B56" s="25" t="s">
        <v>76</v>
      </c>
      <c r="C56" s="26">
        <v>375.24</v>
      </c>
    </row>
    <row r="57" spans="1:3" x14ac:dyDescent="0.2">
      <c r="A57" s="44">
        <v>49</v>
      </c>
      <c r="B57" s="25" t="s">
        <v>77</v>
      </c>
      <c r="C57" s="26">
        <v>375.24</v>
      </c>
    </row>
    <row r="58" spans="1:3" x14ac:dyDescent="0.2">
      <c r="A58" s="44">
        <v>50</v>
      </c>
      <c r="B58" s="25" t="s">
        <v>78</v>
      </c>
      <c r="C58" s="26">
        <v>1102.1199999999999</v>
      </c>
    </row>
    <row r="59" spans="1:3" ht="25.5" x14ac:dyDescent="0.2">
      <c r="A59" s="44">
        <v>51</v>
      </c>
      <c r="B59" s="25" t="s">
        <v>79</v>
      </c>
      <c r="C59" s="26">
        <v>80.239999999999995</v>
      </c>
    </row>
    <row r="60" spans="1:3" x14ac:dyDescent="0.2">
      <c r="A60" s="44">
        <v>52</v>
      </c>
      <c r="B60" s="25" t="s">
        <v>80</v>
      </c>
      <c r="C60" s="26">
        <v>140.41999999999999</v>
      </c>
    </row>
    <row r="61" spans="1:3" x14ac:dyDescent="0.2">
      <c r="A61" s="44">
        <v>53</v>
      </c>
      <c r="B61" s="25" t="s">
        <v>81</v>
      </c>
      <c r="C61" s="26">
        <v>450.76</v>
      </c>
    </row>
    <row r="62" spans="1:3" ht="25.5" x14ac:dyDescent="0.2">
      <c r="A62" s="44">
        <v>54</v>
      </c>
      <c r="B62" s="25" t="s">
        <v>82</v>
      </c>
      <c r="C62" s="26">
        <v>108.56</v>
      </c>
    </row>
    <row r="63" spans="1:3" ht="25.5" x14ac:dyDescent="0.2">
      <c r="A63" s="44">
        <v>55</v>
      </c>
      <c r="B63" s="25" t="s">
        <v>83</v>
      </c>
      <c r="C63" s="26">
        <v>116.82</v>
      </c>
    </row>
    <row r="64" spans="1:3" ht="25.5" x14ac:dyDescent="0.2">
      <c r="A64" s="44">
        <v>56</v>
      </c>
      <c r="B64" s="25" t="s">
        <v>84</v>
      </c>
      <c r="C64" s="26">
        <v>305.62</v>
      </c>
    </row>
    <row r="65" spans="1:3" x14ac:dyDescent="0.2">
      <c r="A65" s="44">
        <v>57</v>
      </c>
      <c r="B65" s="25" t="s">
        <v>85</v>
      </c>
      <c r="C65" s="26">
        <v>139.24</v>
      </c>
    </row>
    <row r="66" spans="1:3" x14ac:dyDescent="0.2">
      <c r="A66" s="44">
        <v>58</v>
      </c>
      <c r="B66" s="25" t="s">
        <v>86</v>
      </c>
      <c r="C66" s="26">
        <v>751.66</v>
      </c>
    </row>
    <row r="67" spans="1:3" ht="25.5" x14ac:dyDescent="0.2">
      <c r="A67" s="44">
        <v>59</v>
      </c>
      <c r="B67" s="25" t="s">
        <v>87</v>
      </c>
      <c r="C67" s="26">
        <v>516.84</v>
      </c>
    </row>
    <row r="68" spans="1:3" ht="25.5" x14ac:dyDescent="0.2">
      <c r="A68" s="44">
        <v>60</v>
      </c>
      <c r="B68" s="25" t="s">
        <v>88</v>
      </c>
      <c r="C68" s="26">
        <v>97.94</v>
      </c>
    </row>
    <row r="69" spans="1:3" ht="25.5" x14ac:dyDescent="0.2">
      <c r="A69" s="44">
        <v>61</v>
      </c>
      <c r="B69" s="25" t="s">
        <v>89</v>
      </c>
      <c r="C69" s="26">
        <v>87.32</v>
      </c>
    </row>
    <row r="70" spans="1:3" x14ac:dyDescent="0.2">
      <c r="A70" s="44">
        <v>62</v>
      </c>
      <c r="B70" s="25" t="s">
        <v>90</v>
      </c>
      <c r="C70" s="26">
        <v>198.24</v>
      </c>
    </row>
    <row r="71" spans="1:3" ht="38.25" x14ac:dyDescent="0.2">
      <c r="A71" s="44">
        <v>63</v>
      </c>
      <c r="B71" s="25" t="s">
        <v>91</v>
      </c>
      <c r="C71" s="26">
        <v>84.96</v>
      </c>
    </row>
    <row r="72" spans="1:3" ht="25.5" x14ac:dyDescent="0.2">
      <c r="A72" s="44">
        <v>64</v>
      </c>
      <c r="B72" s="25" t="s">
        <v>92</v>
      </c>
      <c r="C72" s="26">
        <v>80.239999999999995</v>
      </c>
    </row>
    <row r="73" spans="1:3" ht="25.5" x14ac:dyDescent="0.2">
      <c r="A73" s="44">
        <v>65</v>
      </c>
      <c r="B73" s="25" t="s">
        <v>93</v>
      </c>
      <c r="C73" s="26">
        <v>96.76</v>
      </c>
    </row>
    <row r="74" spans="1:3" x14ac:dyDescent="0.2">
      <c r="A74" s="44">
        <v>66</v>
      </c>
      <c r="B74" s="25" t="s">
        <v>94</v>
      </c>
      <c r="C74" s="26">
        <v>84.96</v>
      </c>
    </row>
    <row r="75" spans="1:3" ht="25.5" x14ac:dyDescent="0.2">
      <c r="A75" s="44">
        <v>67</v>
      </c>
      <c r="B75" s="25" t="s">
        <v>95</v>
      </c>
      <c r="C75" s="26">
        <v>70.8</v>
      </c>
    </row>
    <row r="76" spans="1:3" ht="25.5" x14ac:dyDescent="0.2">
      <c r="A76" s="44">
        <v>68</v>
      </c>
      <c r="B76" s="25" t="s">
        <v>96</v>
      </c>
      <c r="C76" s="26">
        <v>624.22</v>
      </c>
    </row>
    <row r="77" spans="1:3" ht="25.5" x14ac:dyDescent="0.2">
      <c r="A77" s="44">
        <v>69</v>
      </c>
      <c r="B77" s="25" t="s">
        <v>97</v>
      </c>
      <c r="C77" s="26">
        <v>167.56</v>
      </c>
    </row>
    <row r="78" spans="1:3" ht="25.5" x14ac:dyDescent="0.2">
      <c r="A78" s="44">
        <v>70</v>
      </c>
      <c r="B78" s="25" t="s">
        <v>98</v>
      </c>
      <c r="C78" s="26">
        <v>2465.02</v>
      </c>
    </row>
    <row r="79" spans="1:3" ht="25.5" x14ac:dyDescent="0.2">
      <c r="A79" s="44">
        <v>71</v>
      </c>
      <c r="B79" s="25" t="s">
        <v>99</v>
      </c>
      <c r="C79" s="26">
        <v>4230.3</v>
      </c>
    </row>
    <row r="80" spans="1:3" x14ac:dyDescent="0.2">
      <c r="A80" s="44">
        <v>72</v>
      </c>
      <c r="B80" s="25" t="s">
        <v>100</v>
      </c>
      <c r="C80" s="26">
        <v>2067.36</v>
      </c>
    </row>
    <row r="81" spans="1:3" x14ac:dyDescent="0.2">
      <c r="A81" s="44">
        <v>73</v>
      </c>
      <c r="B81" s="25" t="s">
        <v>101</v>
      </c>
      <c r="C81" s="26">
        <v>1446.68</v>
      </c>
    </row>
    <row r="82" spans="1:3" x14ac:dyDescent="0.2">
      <c r="A82" s="44">
        <v>74</v>
      </c>
      <c r="B82" s="25" t="s">
        <v>102</v>
      </c>
      <c r="C82" s="26">
        <v>484.98</v>
      </c>
    </row>
    <row r="83" spans="1:3" x14ac:dyDescent="0.2">
      <c r="A83" s="44">
        <v>75</v>
      </c>
      <c r="B83" s="25" t="s">
        <v>103</v>
      </c>
      <c r="C83" s="26">
        <v>861.4</v>
      </c>
    </row>
    <row r="84" spans="1:3" x14ac:dyDescent="0.2">
      <c r="A84" s="44">
        <v>76</v>
      </c>
      <c r="B84" s="25" t="s">
        <v>104</v>
      </c>
      <c r="C84" s="26">
        <v>3444.42</v>
      </c>
    </row>
    <row r="85" spans="1:3" x14ac:dyDescent="0.2">
      <c r="A85" s="44">
        <v>78</v>
      </c>
      <c r="B85" s="25" t="s">
        <v>105</v>
      </c>
      <c r="C85" s="26">
        <v>3101.04</v>
      </c>
    </row>
    <row r="86" spans="1:3" ht="25.5" x14ac:dyDescent="0.2">
      <c r="A86" s="44">
        <v>79</v>
      </c>
      <c r="B86" s="25" t="s">
        <v>106</v>
      </c>
      <c r="C86" s="26">
        <v>333.94</v>
      </c>
    </row>
    <row r="87" spans="1:3" x14ac:dyDescent="0.2">
      <c r="A87" s="44"/>
      <c r="B87" s="27" t="s">
        <v>1067</v>
      </c>
      <c r="C87" s="28">
        <f>SUM(C50:C86)</f>
        <v>25555.26</v>
      </c>
    </row>
    <row r="88" spans="1:3" x14ac:dyDescent="0.2">
      <c r="A88" s="45"/>
      <c r="B88" s="5" t="s">
        <v>107</v>
      </c>
      <c r="C88" s="29"/>
    </row>
    <row r="89" spans="1:3" x14ac:dyDescent="0.2">
      <c r="A89" s="44">
        <v>80</v>
      </c>
      <c r="B89" s="25" t="s">
        <v>108</v>
      </c>
      <c r="C89" s="26">
        <v>153.4</v>
      </c>
    </row>
    <row r="90" spans="1:3" x14ac:dyDescent="0.2">
      <c r="A90" s="44">
        <v>81</v>
      </c>
      <c r="B90" s="25" t="s">
        <v>109</v>
      </c>
      <c r="C90" s="26">
        <v>651.36</v>
      </c>
    </row>
    <row r="91" spans="1:3" ht="38.25" x14ac:dyDescent="0.2">
      <c r="A91" s="44">
        <v>82</v>
      </c>
      <c r="B91" s="25" t="s">
        <v>110</v>
      </c>
      <c r="C91" s="26">
        <v>375.24</v>
      </c>
    </row>
    <row r="92" spans="1:3" x14ac:dyDescent="0.2">
      <c r="A92" s="44">
        <v>83</v>
      </c>
      <c r="B92" s="25" t="s">
        <v>111</v>
      </c>
      <c r="C92" s="26">
        <v>1079.7</v>
      </c>
    </row>
    <row r="93" spans="1:3" x14ac:dyDescent="0.2">
      <c r="A93" s="44">
        <v>84</v>
      </c>
      <c r="B93" s="25" t="s">
        <v>112</v>
      </c>
      <c r="C93" s="26">
        <v>751.66</v>
      </c>
    </row>
    <row r="94" spans="1:3" ht="25.5" x14ac:dyDescent="0.2">
      <c r="A94" s="44">
        <v>85</v>
      </c>
      <c r="B94" s="25" t="s">
        <v>113</v>
      </c>
      <c r="C94" s="26">
        <v>200.6</v>
      </c>
    </row>
    <row r="95" spans="1:3" ht="25.5" x14ac:dyDescent="0.2">
      <c r="A95" s="44">
        <v>86</v>
      </c>
      <c r="B95" s="25" t="s">
        <v>114</v>
      </c>
      <c r="C95" s="26">
        <v>1641.38</v>
      </c>
    </row>
    <row r="96" spans="1:3" x14ac:dyDescent="0.2">
      <c r="A96" s="44">
        <v>87</v>
      </c>
      <c r="B96" s="25" t="s">
        <v>115</v>
      </c>
      <c r="C96" s="26">
        <v>2893.36</v>
      </c>
    </row>
    <row r="97" spans="1:3" x14ac:dyDescent="0.2">
      <c r="A97" s="44">
        <v>88</v>
      </c>
      <c r="B97" s="25" t="s">
        <v>116</v>
      </c>
      <c r="C97" s="26">
        <v>206.5</v>
      </c>
    </row>
    <row r="98" spans="1:3" x14ac:dyDescent="0.2">
      <c r="A98" s="44">
        <v>89</v>
      </c>
      <c r="B98" s="25" t="s">
        <v>117</v>
      </c>
      <c r="C98" s="26">
        <v>305.62</v>
      </c>
    </row>
    <row r="99" spans="1:3" x14ac:dyDescent="0.2">
      <c r="A99" s="44">
        <v>90</v>
      </c>
      <c r="B99" s="25" t="s">
        <v>118</v>
      </c>
      <c r="C99" s="26">
        <v>177</v>
      </c>
    </row>
    <row r="100" spans="1:3" ht="25.5" x14ac:dyDescent="0.2">
      <c r="A100" s="44">
        <v>91</v>
      </c>
      <c r="B100" s="25" t="s">
        <v>119</v>
      </c>
      <c r="C100" s="26">
        <v>1446.68</v>
      </c>
    </row>
    <row r="101" spans="1:3" x14ac:dyDescent="0.2">
      <c r="A101" s="44">
        <v>92</v>
      </c>
      <c r="B101" s="25" t="s">
        <v>120</v>
      </c>
      <c r="C101" s="26">
        <v>4822.66</v>
      </c>
    </row>
    <row r="102" spans="1:3" ht="38.25" x14ac:dyDescent="0.2">
      <c r="A102" s="44">
        <v>93</v>
      </c>
      <c r="B102" s="25" t="s">
        <v>121</v>
      </c>
      <c r="C102" s="26">
        <v>1079.7</v>
      </c>
    </row>
    <row r="103" spans="1:3" x14ac:dyDescent="0.2">
      <c r="A103" s="44">
        <v>94</v>
      </c>
      <c r="B103" s="25" t="s">
        <v>122</v>
      </c>
      <c r="C103" s="26">
        <v>4319.9799999999996</v>
      </c>
    </row>
    <row r="104" spans="1:3" x14ac:dyDescent="0.2">
      <c r="A104" s="44">
        <v>95</v>
      </c>
      <c r="B104" s="25" t="s">
        <v>123</v>
      </c>
      <c r="C104" s="26">
        <v>3375.98</v>
      </c>
    </row>
    <row r="105" spans="1:3" x14ac:dyDescent="0.2">
      <c r="A105" s="44">
        <v>96</v>
      </c>
      <c r="B105" s="25" t="s">
        <v>124</v>
      </c>
      <c r="C105" s="26">
        <v>3135.26</v>
      </c>
    </row>
    <row r="106" spans="1:3" x14ac:dyDescent="0.2">
      <c r="A106" s="44">
        <v>97</v>
      </c>
      <c r="B106" s="25" t="s">
        <v>125</v>
      </c>
      <c r="C106" s="26">
        <v>134.52000000000001</v>
      </c>
    </row>
    <row r="107" spans="1:3" x14ac:dyDescent="0.2">
      <c r="A107" s="44"/>
      <c r="B107" s="27" t="s">
        <v>1067</v>
      </c>
      <c r="C107" s="28">
        <f>SUM(C89:C106)</f>
        <v>26750.600000000002</v>
      </c>
    </row>
    <row r="108" spans="1:3" x14ac:dyDescent="0.2">
      <c r="A108" s="45"/>
      <c r="B108" s="5" t="s">
        <v>126</v>
      </c>
      <c r="C108" s="29"/>
    </row>
    <row r="109" spans="1:3" ht="25.5" x14ac:dyDescent="0.2">
      <c r="A109" s="44">
        <v>98</v>
      </c>
      <c r="B109" s="25" t="s">
        <v>127</v>
      </c>
      <c r="C109" s="26">
        <v>506.22</v>
      </c>
    </row>
    <row r="110" spans="1:3" x14ac:dyDescent="0.2">
      <c r="A110" s="44">
        <v>99</v>
      </c>
      <c r="B110" s="25" t="s">
        <v>128</v>
      </c>
      <c r="C110" s="26">
        <v>118</v>
      </c>
    </row>
    <row r="111" spans="1:3" ht="25.5" x14ac:dyDescent="0.2">
      <c r="A111" s="44">
        <v>100</v>
      </c>
      <c r="B111" s="25" t="s">
        <v>129</v>
      </c>
      <c r="C111" s="26">
        <v>1012.44</v>
      </c>
    </row>
    <row r="112" spans="1:3" ht="25.5" x14ac:dyDescent="0.2">
      <c r="A112" s="44">
        <v>101</v>
      </c>
      <c r="B112" s="25" t="s">
        <v>130</v>
      </c>
      <c r="C112" s="26">
        <v>515.66</v>
      </c>
    </row>
    <row r="113" spans="1:3" ht="25.5" x14ac:dyDescent="0.2">
      <c r="A113" s="44">
        <v>102</v>
      </c>
      <c r="B113" s="25" t="s">
        <v>131</v>
      </c>
      <c r="C113" s="26">
        <v>240.72</v>
      </c>
    </row>
    <row r="114" spans="1:3" x14ac:dyDescent="0.2">
      <c r="A114" s="44">
        <v>103</v>
      </c>
      <c r="B114" s="25" t="s">
        <v>132</v>
      </c>
      <c r="C114" s="26">
        <v>759.92</v>
      </c>
    </row>
    <row r="115" spans="1:3" ht="38.25" x14ac:dyDescent="0.2">
      <c r="A115" s="44">
        <v>104</v>
      </c>
      <c r="B115" s="25" t="s">
        <v>133</v>
      </c>
      <c r="C115" s="26">
        <v>138.06</v>
      </c>
    </row>
    <row r="116" spans="1:3" ht="38.25" x14ac:dyDescent="0.2">
      <c r="A116" s="44">
        <v>105</v>
      </c>
      <c r="B116" s="25" t="s">
        <v>134</v>
      </c>
      <c r="C116" s="26">
        <v>187.62</v>
      </c>
    </row>
    <row r="117" spans="1:3" ht="38.25" x14ac:dyDescent="0.2">
      <c r="A117" s="44">
        <v>106</v>
      </c>
      <c r="B117" s="25" t="s">
        <v>135</v>
      </c>
      <c r="C117" s="26">
        <v>113.28</v>
      </c>
    </row>
    <row r="118" spans="1:3" ht="38.25" x14ac:dyDescent="0.2">
      <c r="A118" s="44">
        <v>107</v>
      </c>
      <c r="B118" s="25" t="s">
        <v>136</v>
      </c>
      <c r="C118" s="26">
        <v>165.2</v>
      </c>
    </row>
    <row r="119" spans="1:3" ht="25.5" x14ac:dyDescent="0.2">
      <c r="A119" s="44">
        <v>108</v>
      </c>
      <c r="B119" s="25" t="s">
        <v>137</v>
      </c>
      <c r="C119" s="26">
        <v>257.24</v>
      </c>
    </row>
    <row r="120" spans="1:3" ht="25.5" x14ac:dyDescent="0.2">
      <c r="A120" s="44">
        <v>109</v>
      </c>
      <c r="B120" s="25" t="s">
        <v>138</v>
      </c>
      <c r="C120" s="26">
        <v>656.08</v>
      </c>
    </row>
    <row r="121" spans="1:3" x14ac:dyDescent="0.2">
      <c r="A121" s="44">
        <v>110</v>
      </c>
      <c r="B121" s="25" t="s">
        <v>139</v>
      </c>
      <c r="C121" s="26">
        <v>986.48</v>
      </c>
    </row>
    <row r="122" spans="1:3" ht="25.5" x14ac:dyDescent="0.2">
      <c r="A122" s="44">
        <v>111</v>
      </c>
      <c r="B122" s="25" t="s">
        <v>140</v>
      </c>
      <c r="C122" s="26">
        <v>335.12</v>
      </c>
    </row>
    <row r="123" spans="1:3" x14ac:dyDescent="0.2">
      <c r="A123" s="44">
        <v>112</v>
      </c>
      <c r="B123" s="25" t="s">
        <v>141</v>
      </c>
      <c r="C123" s="26">
        <v>2441.42</v>
      </c>
    </row>
    <row r="124" spans="1:3" x14ac:dyDescent="0.2">
      <c r="A124" s="44">
        <v>113</v>
      </c>
      <c r="B124" s="25" t="s">
        <v>142</v>
      </c>
      <c r="C124" s="26">
        <v>883.82</v>
      </c>
    </row>
    <row r="125" spans="1:3" ht="38.25" x14ac:dyDescent="0.2">
      <c r="A125" s="44">
        <v>114</v>
      </c>
      <c r="B125" s="25" t="s">
        <v>143</v>
      </c>
      <c r="C125" s="26">
        <v>2100.4</v>
      </c>
    </row>
    <row r="126" spans="1:3" ht="38.25" x14ac:dyDescent="0.2">
      <c r="A126" s="44">
        <v>115</v>
      </c>
      <c r="B126" s="25" t="s">
        <v>144</v>
      </c>
      <c r="C126" s="26">
        <v>1609.52</v>
      </c>
    </row>
    <row r="127" spans="1:3" ht="25.5" x14ac:dyDescent="0.2">
      <c r="A127" s="44">
        <v>116</v>
      </c>
      <c r="B127" s="25" t="s">
        <v>145</v>
      </c>
      <c r="C127" s="26">
        <v>6145.44</v>
      </c>
    </row>
    <row r="128" spans="1:3" x14ac:dyDescent="0.2">
      <c r="A128" s="44">
        <v>117</v>
      </c>
      <c r="B128" s="25" t="s">
        <v>146</v>
      </c>
      <c r="C128" s="26">
        <v>191.16</v>
      </c>
    </row>
    <row r="129" spans="1:3" x14ac:dyDescent="0.2">
      <c r="A129" s="44">
        <v>118</v>
      </c>
      <c r="B129" s="25" t="s">
        <v>147</v>
      </c>
      <c r="C129" s="26">
        <v>151.04</v>
      </c>
    </row>
    <row r="130" spans="1:3" x14ac:dyDescent="0.2">
      <c r="A130" s="44">
        <v>119</v>
      </c>
      <c r="B130" s="25" t="s">
        <v>148</v>
      </c>
      <c r="C130" s="26">
        <v>103.84</v>
      </c>
    </row>
    <row r="131" spans="1:3" x14ac:dyDescent="0.2">
      <c r="A131" s="44">
        <v>120</v>
      </c>
      <c r="B131" s="25" t="s">
        <v>149</v>
      </c>
      <c r="C131" s="26">
        <v>495.6</v>
      </c>
    </row>
    <row r="132" spans="1:3" ht="38.25" x14ac:dyDescent="0.2">
      <c r="A132" s="44">
        <v>121</v>
      </c>
      <c r="B132" s="25" t="s">
        <v>150</v>
      </c>
      <c r="C132" s="26">
        <v>516.84</v>
      </c>
    </row>
    <row r="133" spans="1:3" x14ac:dyDescent="0.2">
      <c r="A133" s="44">
        <v>122</v>
      </c>
      <c r="B133" s="25" t="s">
        <v>151</v>
      </c>
      <c r="C133" s="26">
        <v>2892.18</v>
      </c>
    </row>
    <row r="134" spans="1:3" x14ac:dyDescent="0.2">
      <c r="A134" s="44">
        <v>123</v>
      </c>
      <c r="B134" s="25" t="s">
        <v>152</v>
      </c>
      <c r="C134" s="26">
        <v>3075.08</v>
      </c>
    </row>
    <row r="135" spans="1:3" ht="25.5" x14ac:dyDescent="0.2">
      <c r="A135" s="44">
        <v>124</v>
      </c>
      <c r="B135" s="25" t="s">
        <v>153</v>
      </c>
      <c r="C135" s="26">
        <v>790.6</v>
      </c>
    </row>
    <row r="136" spans="1:3" x14ac:dyDescent="0.2">
      <c r="A136" s="44">
        <v>125</v>
      </c>
      <c r="B136" s="25" t="s">
        <v>154</v>
      </c>
      <c r="C136" s="26">
        <v>986.48</v>
      </c>
    </row>
    <row r="137" spans="1:3" x14ac:dyDescent="0.2">
      <c r="A137" s="44">
        <v>126</v>
      </c>
      <c r="B137" s="25" t="s">
        <v>155</v>
      </c>
      <c r="C137" s="26">
        <v>11034.18</v>
      </c>
    </row>
    <row r="138" spans="1:3" x14ac:dyDescent="0.2">
      <c r="A138" s="44">
        <v>127</v>
      </c>
      <c r="B138" s="25" t="s">
        <v>156</v>
      </c>
      <c r="C138" s="26">
        <v>5064.5600000000004</v>
      </c>
    </row>
    <row r="139" spans="1:3" ht="38.25" x14ac:dyDescent="0.2">
      <c r="A139" s="44">
        <v>128</v>
      </c>
      <c r="B139" s="25" t="s">
        <v>157</v>
      </c>
      <c r="C139" s="26">
        <v>4472.2</v>
      </c>
    </row>
    <row r="140" spans="1:3" x14ac:dyDescent="0.2">
      <c r="A140" s="44"/>
      <c r="B140" s="27" t="s">
        <v>1067</v>
      </c>
      <c r="C140" s="28">
        <f>SUM(C109:C139)</f>
        <v>48946.399999999994</v>
      </c>
    </row>
    <row r="141" spans="1:3" x14ac:dyDescent="0.2">
      <c r="A141" s="45"/>
      <c r="B141" s="5" t="s">
        <v>158</v>
      </c>
      <c r="C141" s="30"/>
    </row>
    <row r="142" spans="1:3" ht="25.5" x14ac:dyDescent="0.2">
      <c r="A142" s="44">
        <v>129</v>
      </c>
      <c r="B142" s="25" t="s">
        <v>159</v>
      </c>
      <c r="C142" s="26">
        <v>4230.3</v>
      </c>
    </row>
    <row r="143" spans="1:3" ht="25.5" x14ac:dyDescent="0.2">
      <c r="A143" s="44">
        <v>130</v>
      </c>
      <c r="B143" s="25" t="s">
        <v>160</v>
      </c>
      <c r="C143" s="26">
        <v>1079.7</v>
      </c>
    </row>
    <row r="144" spans="1:3" x14ac:dyDescent="0.2">
      <c r="A144" s="44">
        <v>131</v>
      </c>
      <c r="B144" s="25" t="s">
        <v>161</v>
      </c>
      <c r="C144" s="26">
        <v>239.54</v>
      </c>
    </row>
    <row r="145" spans="1:3" ht="25.5" x14ac:dyDescent="0.2">
      <c r="A145" s="44">
        <v>132</v>
      </c>
      <c r="B145" s="25" t="s">
        <v>162</v>
      </c>
      <c r="C145" s="26">
        <v>138.06</v>
      </c>
    </row>
    <row r="146" spans="1:3" ht="25.5" x14ac:dyDescent="0.2">
      <c r="A146" s="44">
        <v>133</v>
      </c>
      <c r="B146" s="25" t="s">
        <v>163</v>
      </c>
      <c r="C146" s="26">
        <v>192.34</v>
      </c>
    </row>
    <row r="147" spans="1:3" x14ac:dyDescent="0.2">
      <c r="A147" s="44">
        <v>134</v>
      </c>
      <c r="B147" s="25" t="s">
        <v>164</v>
      </c>
      <c r="C147" s="26">
        <v>378.78</v>
      </c>
    </row>
    <row r="148" spans="1:3" x14ac:dyDescent="0.2">
      <c r="A148" s="44">
        <v>135</v>
      </c>
      <c r="B148" s="25" t="s">
        <v>165</v>
      </c>
      <c r="C148" s="26">
        <v>868.48</v>
      </c>
    </row>
    <row r="149" spans="1:3" x14ac:dyDescent="0.2">
      <c r="A149" s="44">
        <v>136</v>
      </c>
      <c r="B149" s="25" t="s">
        <v>166</v>
      </c>
      <c r="C149" s="26">
        <v>398.84</v>
      </c>
    </row>
    <row r="150" spans="1:3" x14ac:dyDescent="0.2">
      <c r="A150" s="44">
        <v>137</v>
      </c>
      <c r="B150" s="25" t="s">
        <v>167</v>
      </c>
      <c r="C150" s="26">
        <v>723.34</v>
      </c>
    </row>
    <row r="151" spans="1:3" ht="25.5" x14ac:dyDescent="0.2">
      <c r="A151" s="44">
        <v>138</v>
      </c>
      <c r="B151" s="25" t="s">
        <v>168</v>
      </c>
      <c r="C151" s="26">
        <v>1408.92</v>
      </c>
    </row>
    <row r="152" spans="1:3" ht="25.5" x14ac:dyDescent="0.2">
      <c r="A152" s="44">
        <v>139</v>
      </c>
      <c r="B152" s="25" t="s">
        <v>169</v>
      </c>
      <c r="C152" s="26">
        <v>673.78</v>
      </c>
    </row>
    <row r="153" spans="1:3" x14ac:dyDescent="0.2">
      <c r="A153" s="44">
        <v>140</v>
      </c>
      <c r="B153" s="25" t="s">
        <v>170</v>
      </c>
      <c r="C153" s="26">
        <v>149.86000000000001</v>
      </c>
    </row>
    <row r="154" spans="1:3" ht="38.25" x14ac:dyDescent="0.2">
      <c r="A154" s="44">
        <v>141</v>
      </c>
      <c r="B154" s="25" t="s">
        <v>171</v>
      </c>
      <c r="C154" s="26">
        <v>534.54</v>
      </c>
    </row>
    <row r="155" spans="1:3" ht="38.25" x14ac:dyDescent="0.2">
      <c r="A155" s="44">
        <v>142</v>
      </c>
      <c r="B155" s="25" t="s">
        <v>172</v>
      </c>
      <c r="C155" s="26">
        <v>94.4</v>
      </c>
    </row>
    <row r="156" spans="1:3" ht="28.15" customHeight="1" x14ac:dyDescent="0.2">
      <c r="A156" s="44">
        <v>143</v>
      </c>
      <c r="B156" s="25" t="s">
        <v>173</v>
      </c>
      <c r="C156" s="26">
        <v>1021.88</v>
      </c>
    </row>
    <row r="157" spans="1:3" ht="38.25" x14ac:dyDescent="0.2">
      <c r="A157" s="44">
        <v>144</v>
      </c>
      <c r="B157" s="25" t="s">
        <v>174</v>
      </c>
      <c r="C157" s="26">
        <v>1243.72</v>
      </c>
    </row>
    <row r="158" spans="1:3" x14ac:dyDescent="0.2">
      <c r="A158" s="44">
        <v>145</v>
      </c>
      <c r="B158" s="25" t="s">
        <v>175</v>
      </c>
      <c r="C158" s="26">
        <v>4921.78</v>
      </c>
    </row>
    <row r="159" spans="1:3" x14ac:dyDescent="0.2">
      <c r="A159" s="44">
        <v>146</v>
      </c>
      <c r="B159" s="25" t="s">
        <v>176</v>
      </c>
      <c r="C159" s="26">
        <v>3558.88</v>
      </c>
    </row>
    <row r="160" spans="1:3" x14ac:dyDescent="0.2">
      <c r="A160" s="44">
        <v>147</v>
      </c>
      <c r="B160" s="25" t="s">
        <v>177</v>
      </c>
      <c r="C160" s="26">
        <v>4319.9799999999996</v>
      </c>
    </row>
    <row r="161" spans="1:3" ht="25.5" x14ac:dyDescent="0.2">
      <c r="A161" s="44">
        <v>148</v>
      </c>
      <c r="B161" s="25" t="s">
        <v>178</v>
      </c>
      <c r="C161" s="26">
        <v>80.239999999999995</v>
      </c>
    </row>
    <row r="162" spans="1:3" x14ac:dyDescent="0.2">
      <c r="A162" s="44">
        <v>149</v>
      </c>
      <c r="B162" s="25" t="s">
        <v>179</v>
      </c>
      <c r="C162" s="26">
        <v>2928.76</v>
      </c>
    </row>
    <row r="163" spans="1:3" x14ac:dyDescent="0.2">
      <c r="A163" s="44">
        <v>150</v>
      </c>
      <c r="B163" s="25" t="s">
        <v>180</v>
      </c>
      <c r="C163" s="26">
        <v>3375.98</v>
      </c>
    </row>
    <row r="164" spans="1:3" x14ac:dyDescent="0.2">
      <c r="A164" s="44">
        <v>151</v>
      </c>
      <c r="B164" s="25" t="s">
        <v>181</v>
      </c>
      <c r="C164" s="26">
        <v>2280.94</v>
      </c>
    </row>
    <row r="165" spans="1:3" x14ac:dyDescent="0.2">
      <c r="A165" s="44">
        <v>152</v>
      </c>
      <c r="B165" s="25" t="s">
        <v>182</v>
      </c>
      <c r="C165" s="26">
        <v>4133.54</v>
      </c>
    </row>
    <row r="166" spans="1:3" x14ac:dyDescent="0.2">
      <c r="A166" s="44">
        <v>153</v>
      </c>
      <c r="B166" s="25" t="s">
        <v>183</v>
      </c>
      <c r="C166" s="26">
        <v>7513.06</v>
      </c>
    </row>
    <row r="167" spans="1:3" x14ac:dyDescent="0.2">
      <c r="A167" s="44">
        <v>154</v>
      </c>
      <c r="B167" s="25" t="s">
        <v>184</v>
      </c>
      <c r="C167" s="26">
        <v>728.06</v>
      </c>
    </row>
    <row r="168" spans="1:3" ht="25.5" x14ac:dyDescent="0.2">
      <c r="A168" s="44">
        <v>155</v>
      </c>
      <c r="B168" s="25" t="s">
        <v>185</v>
      </c>
      <c r="C168" s="26">
        <v>436.6</v>
      </c>
    </row>
    <row r="169" spans="1:3" x14ac:dyDescent="0.2">
      <c r="A169" s="44">
        <v>156</v>
      </c>
      <c r="B169" s="25" t="s">
        <v>186</v>
      </c>
      <c r="C169" s="26">
        <v>1688.58</v>
      </c>
    </row>
    <row r="170" spans="1:3" x14ac:dyDescent="0.2">
      <c r="A170" s="44">
        <v>157</v>
      </c>
      <c r="B170" s="25" t="s">
        <v>187</v>
      </c>
      <c r="C170" s="26">
        <v>2488.62</v>
      </c>
    </row>
    <row r="171" spans="1:3" x14ac:dyDescent="0.2">
      <c r="A171" s="44">
        <v>158</v>
      </c>
      <c r="B171" s="25" t="s">
        <v>188</v>
      </c>
      <c r="C171" s="26">
        <v>1205.96</v>
      </c>
    </row>
    <row r="172" spans="1:3" x14ac:dyDescent="0.2">
      <c r="A172" s="44">
        <v>159</v>
      </c>
      <c r="B172" s="25" t="s">
        <v>189</v>
      </c>
      <c r="C172" s="26">
        <v>1692.12</v>
      </c>
    </row>
    <row r="173" spans="1:3" x14ac:dyDescent="0.2">
      <c r="A173" s="44">
        <v>160</v>
      </c>
      <c r="B173" s="25" t="s">
        <v>190</v>
      </c>
      <c r="C173" s="26">
        <v>2894.54</v>
      </c>
    </row>
    <row r="174" spans="1:3" x14ac:dyDescent="0.2">
      <c r="A174" s="44">
        <v>161</v>
      </c>
      <c r="B174" s="25" t="s">
        <v>191</v>
      </c>
      <c r="C174" s="26">
        <v>2532.2800000000002</v>
      </c>
    </row>
    <row r="175" spans="1:3" ht="25.5" x14ac:dyDescent="0.2">
      <c r="A175" s="44">
        <v>162</v>
      </c>
      <c r="B175" s="25" t="s">
        <v>192</v>
      </c>
      <c r="C175" s="26">
        <v>3101.04</v>
      </c>
    </row>
    <row r="176" spans="1:3" x14ac:dyDescent="0.2">
      <c r="A176" s="44"/>
      <c r="B176" s="27" t="s">
        <v>1067</v>
      </c>
      <c r="C176" s="28">
        <f>SUM(C142:C175)</f>
        <v>63257.440000000002</v>
      </c>
    </row>
    <row r="177" spans="1:3" x14ac:dyDescent="0.2">
      <c r="A177" s="45"/>
      <c r="B177" s="5" t="s">
        <v>193</v>
      </c>
      <c r="C177" s="29"/>
    </row>
    <row r="178" spans="1:3" ht="38.25" x14ac:dyDescent="0.2">
      <c r="A178" s="44">
        <v>163</v>
      </c>
      <c r="B178" s="25" t="s">
        <v>194</v>
      </c>
      <c r="C178" s="26">
        <v>481.44</v>
      </c>
    </row>
    <row r="179" spans="1:3" ht="25.5" x14ac:dyDescent="0.2">
      <c r="A179" s="44">
        <v>164</v>
      </c>
      <c r="B179" s="25" t="s">
        <v>195</v>
      </c>
      <c r="C179" s="26">
        <v>165.2</v>
      </c>
    </row>
    <row r="180" spans="1:3" ht="25.5" x14ac:dyDescent="0.2">
      <c r="A180" s="44">
        <v>165</v>
      </c>
      <c r="B180" s="25" t="s">
        <v>196</v>
      </c>
      <c r="C180" s="26">
        <v>88.5</v>
      </c>
    </row>
    <row r="181" spans="1:3" ht="25.5" x14ac:dyDescent="0.2">
      <c r="A181" s="44">
        <v>166</v>
      </c>
      <c r="B181" s="25" t="s">
        <v>197</v>
      </c>
      <c r="C181" s="26">
        <v>135.69999999999999</v>
      </c>
    </row>
    <row r="182" spans="1:3" ht="25.5" x14ac:dyDescent="0.2">
      <c r="A182" s="44">
        <v>167</v>
      </c>
      <c r="B182" s="25" t="s">
        <v>198</v>
      </c>
      <c r="C182" s="26">
        <v>110.92</v>
      </c>
    </row>
    <row r="183" spans="1:3" ht="25.5" x14ac:dyDescent="0.2">
      <c r="A183" s="44">
        <v>168</v>
      </c>
      <c r="B183" s="25" t="s">
        <v>199</v>
      </c>
      <c r="C183" s="26">
        <v>112.1</v>
      </c>
    </row>
    <row r="184" spans="1:3" ht="25.5" x14ac:dyDescent="0.2">
      <c r="A184" s="44">
        <v>169</v>
      </c>
      <c r="B184" s="25" t="s">
        <v>200</v>
      </c>
      <c r="C184" s="26">
        <v>76.7</v>
      </c>
    </row>
    <row r="185" spans="1:3" x14ac:dyDescent="0.2">
      <c r="A185" s="44">
        <v>170</v>
      </c>
      <c r="B185" s="25" t="s">
        <v>201</v>
      </c>
      <c r="C185" s="26">
        <v>256.06</v>
      </c>
    </row>
    <row r="186" spans="1:3" x14ac:dyDescent="0.2">
      <c r="A186" s="44">
        <v>171</v>
      </c>
      <c r="B186" s="25" t="s">
        <v>202</v>
      </c>
      <c r="C186" s="26">
        <v>100.3</v>
      </c>
    </row>
    <row r="187" spans="1:3" x14ac:dyDescent="0.2">
      <c r="A187" s="44">
        <v>172</v>
      </c>
      <c r="B187" s="25" t="s">
        <v>203</v>
      </c>
      <c r="C187" s="26">
        <v>116.82</v>
      </c>
    </row>
    <row r="188" spans="1:3" x14ac:dyDescent="0.2">
      <c r="A188" s="44">
        <v>173</v>
      </c>
      <c r="B188" s="25" t="s">
        <v>204</v>
      </c>
      <c r="C188" s="26">
        <v>116.82</v>
      </c>
    </row>
    <row r="189" spans="1:3" ht="25.5" x14ac:dyDescent="0.2">
      <c r="A189" s="44">
        <v>174</v>
      </c>
      <c r="B189" s="25" t="s">
        <v>205</v>
      </c>
      <c r="C189" s="26">
        <v>162.84</v>
      </c>
    </row>
    <row r="190" spans="1:3" ht="38.25" x14ac:dyDescent="0.2">
      <c r="A190" s="44">
        <v>175</v>
      </c>
      <c r="B190" s="25" t="s">
        <v>206</v>
      </c>
      <c r="C190" s="26">
        <v>165.2</v>
      </c>
    </row>
    <row r="191" spans="1:3" ht="25.5" x14ac:dyDescent="0.2">
      <c r="A191" s="44">
        <v>176</v>
      </c>
      <c r="B191" s="25" t="s">
        <v>207</v>
      </c>
      <c r="C191" s="26">
        <v>179.36</v>
      </c>
    </row>
    <row r="192" spans="1:3" ht="25.5" x14ac:dyDescent="0.2">
      <c r="A192" s="44">
        <v>177</v>
      </c>
      <c r="B192" s="25" t="s">
        <v>208</v>
      </c>
      <c r="C192" s="26">
        <v>128.62</v>
      </c>
    </row>
    <row r="193" spans="1:3" ht="25.5" x14ac:dyDescent="0.2">
      <c r="A193" s="44">
        <v>178</v>
      </c>
      <c r="B193" s="25" t="s">
        <v>209</v>
      </c>
      <c r="C193" s="26">
        <v>152.22</v>
      </c>
    </row>
    <row r="194" spans="1:3" ht="25.5" x14ac:dyDescent="0.2">
      <c r="A194" s="44">
        <v>179</v>
      </c>
      <c r="B194" s="25" t="s">
        <v>210</v>
      </c>
      <c r="C194" s="26">
        <v>234.82</v>
      </c>
    </row>
    <row r="195" spans="1:3" ht="38.25" x14ac:dyDescent="0.2">
      <c r="A195" s="44">
        <v>180</v>
      </c>
      <c r="B195" s="25" t="s">
        <v>135</v>
      </c>
      <c r="C195" s="26">
        <v>113.28</v>
      </c>
    </row>
    <row r="196" spans="1:3" x14ac:dyDescent="0.2">
      <c r="A196" s="44">
        <v>181</v>
      </c>
      <c r="B196" s="25" t="s">
        <v>211</v>
      </c>
      <c r="C196" s="26">
        <v>398.84</v>
      </c>
    </row>
    <row r="197" spans="1:3" x14ac:dyDescent="0.2">
      <c r="A197" s="44">
        <v>182</v>
      </c>
      <c r="B197" s="25" t="s">
        <v>212</v>
      </c>
      <c r="C197" s="26">
        <v>2159.4</v>
      </c>
    </row>
    <row r="198" spans="1:3" x14ac:dyDescent="0.2">
      <c r="A198" s="44">
        <v>183</v>
      </c>
      <c r="B198" s="25" t="s">
        <v>213</v>
      </c>
      <c r="C198" s="26">
        <v>1652</v>
      </c>
    </row>
    <row r="199" spans="1:3" ht="38.25" x14ac:dyDescent="0.2">
      <c r="A199" s="44">
        <v>184</v>
      </c>
      <c r="B199" s="25" t="s">
        <v>214</v>
      </c>
      <c r="C199" s="26">
        <v>74.34</v>
      </c>
    </row>
    <row r="200" spans="1:3" ht="38.25" x14ac:dyDescent="0.2">
      <c r="A200" s="44">
        <v>185</v>
      </c>
      <c r="B200" s="25" t="s">
        <v>215</v>
      </c>
      <c r="C200" s="26">
        <v>86.14</v>
      </c>
    </row>
    <row r="201" spans="1:3" ht="25.5" x14ac:dyDescent="0.2">
      <c r="A201" s="44">
        <v>186</v>
      </c>
      <c r="B201" s="25" t="s">
        <v>216</v>
      </c>
      <c r="C201" s="26">
        <v>936.92</v>
      </c>
    </row>
    <row r="202" spans="1:3" x14ac:dyDescent="0.2">
      <c r="A202" s="44">
        <v>187</v>
      </c>
      <c r="B202" s="25" t="s">
        <v>217</v>
      </c>
      <c r="C202" s="26">
        <v>4085.16</v>
      </c>
    </row>
    <row r="203" spans="1:3" ht="25.5" x14ac:dyDescent="0.2">
      <c r="A203" s="44">
        <v>188</v>
      </c>
      <c r="B203" s="25" t="s">
        <v>218</v>
      </c>
      <c r="C203" s="26">
        <v>169.92</v>
      </c>
    </row>
    <row r="204" spans="1:3" ht="38.25" x14ac:dyDescent="0.2">
      <c r="A204" s="44">
        <v>189</v>
      </c>
      <c r="B204" s="25" t="s">
        <v>150</v>
      </c>
      <c r="C204" s="26">
        <v>516.84</v>
      </c>
    </row>
    <row r="205" spans="1:3" x14ac:dyDescent="0.2">
      <c r="A205" s="44">
        <v>190</v>
      </c>
      <c r="B205" s="25" t="s">
        <v>219</v>
      </c>
      <c r="C205" s="26">
        <v>1722.8</v>
      </c>
    </row>
    <row r="206" spans="1:3" ht="25.5" x14ac:dyDescent="0.2">
      <c r="A206" s="44">
        <v>191</v>
      </c>
      <c r="B206" s="25" t="s">
        <v>220</v>
      </c>
      <c r="C206" s="26">
        <v>1925.76</v>
      </c>
    </row>
    <row r="207" spans="1:3" x14ac:dyDescent="0.2">
      <c r="A207" s="44">
        <v>192</v>
      </c>
      <c r="B207" s="25" t="s">
        <v>221</v>
      </c>
      <c r="C207" s="26">
        <v>4133.54</v>
      </c>
    </row>
    <row r="208" spans="1:3" ht="25.5" x14ac:dyDescent="0.2">
      <c r="A208" s="44">
        <v>193</v>
      </c>
      <c r="B208" s="25" t="s">
        <v>222</v>
      </c>
      <c r="C208" s="26">
        <v>4770.74</v>
      </c>
    </row>
    <row r="209" spans="1:3" ht="25.5" x14ac:dyDescent="0.2">
      <c r="A209" s="44">
        <v>194</v>
      </c>
      <c r="B209" s="25" t="s">
        <v>223</v>
      </c>
      <c r="C209" s="26">
        <v>8761.5</v>
      </c>
    </row>
    <row r="210" spans="1:3" x14ac:dyDescent="0.2">
      <c r="A210" s="44">
        <v>195</v>
      </c>
      <c r="B210" s="25" t="s">
        <v>224</v>
      </c>
      <c r="C210" s="26">
        <v>152.22</v>
      </c>
    </row>
    <row r="211" spans="1:3" ht="25.5" x14ac:dyDescent="0.2">
      <c r="A211" s="44">
        <v>196</v>
      </c>
      <c r="B211" s="25" t="s">
        <v>225</v>
      </c>
      <c r="C211" s="26">
        <v>3375.98</v>
      </c>
    </row>
    <row r="212" spans="1:3" x14ac:dyDescent="0.2">
      <c r="A212" s="44">
        <v>197</v>
      </c>
      <c r="B212" s="25" t="s">
        <v>226</v>
      </c>
      <c r="C212" s="26">
        <v>9626.44</v>
      </c>
    </row>
    <row r="213" spans="1:3" x14ac:dyDescent="0.2">
      <c r="A213" s="44">
        <v>198</v>
      </c>
      <c r="B213" s="25" t="s">
        <v>227</v>
      </c>
      <c r="C213" s="26">
        <v>3444.42</v>
      </c>
    </row>
    <row r="214" spans="1:3" x14ac:dyDescent="0.2">
      <c r="A214" s="44">
        <v>199</v>
      </c>
      <c r="B214" s="25" t="s">
        <v>228</v>
      </c>
      <c r="C214" s="26">
        <v>7888.3</v>
      </c>
    </row>
    <row r="215" spans="1:3" x14ac:dyDescent="0.2">
      <c r="A215" s="44">
        <v>200</v>
      </c>
      <c r="B215" s="25" t="s">
        <v>229</v>
      </c>
      <c r="C215" s="26">
        <v>523.91999999999996</v>
      </c>
    </row>
    <row r="216" spans="1:3" x14ac:dyDescent="0.2">
      <c r="A216" s="44"/>
      <c r="B216" s="27" t="s">
        <v>1067</v>
      </c>
      <c r="C216" s="28">
        <f>SUM(C178:C215)</f>
        <v>59302.080000000002</v>
      </c>
    </row>
    <row r="217" spans="1:3" x14ac:dyDescent="0.2">
      <c r="A217" s="45"/>
      <c r="B217" s="5" t="s">
        <v>230</v>
      </c>
      <c r="C217" s="29"/>
    </row>
    <row r="218" spans="1:3" x14ac:dyDescent="0.2">
      <c r="A218" s="44">
        <v>201</v>
      </c>
      <c r="B218" s="25" t="s">
        <v>231</v>
      </c>
      <c r="C218" s="26">
        <v>751.66</v>
      </c>
    </row>
    <row r="219" spans="1:3" x14ac:dyDescent="0.2">
      <c r="A219" s="44">
        <v>202</v>
      </c>
      <c r="B219" s="25" t="s">
        <v>232</v>
      </c>
      <c r="C219" s="26">
        <v>329.22</v>
      </c>
    </row>
    <row r="220" spans="1:3" ht="51" x14ac:dyDescent="0.2">
      <c r="A220" s="44">
        <v>203</v>
      </c>
      <c r="B220" s="25" t="s">
        <v>233</v>
      </c>
      <c r="C220" s="26">
        <v>139.24</v>
      </c>
    </row>
    <row r="221" spans="1:3" x14ac:dyDescent="0.2">
      <c r="A221" s="44">
        <v>204</v>
      </c>
      <c r="B221" s="25" t="s">
        <v>234</v>
      </c>
      <c r="C221" s="26">
        <v>94.4</v>
      </c>
    </row>
    <row r="222" spans="1:3" x14ac:dyDescent="0.2">
      <c r="A222" s="44">
        <v>205</v>
      </c>
      <c r="B222" s="25" t="s">
        <v>235</v>
      </c>
      <c r="C222" s="26">
        <v>586.46</v>
      </c>
    </row>
    <row r="223" spans="1:3" x14ac:dyDescent="0.2">
      <c r="A223" s="44">
        <v>206</v>
      </c>
      <c r="B223" s="25" t="s">
        <v>236</v>
      </c>
      <c r="C223" s="26">
        <v>279.66000000000003</v>
      </c>
    </row>
    <row r="224" spans="1:3" x14ac:dyDescent="0.2">
      <c r="A224" s="44">
        <v>207</v>
      </c>
      <c r="B224" s="25" t="s">
        <v>237</v>
      </c>
      <c r="C224" s="26">
        <v>139.24</v>
      </c>
    </row>
    <row r="225" spans="1:3" x14ac:dyDescent="0.2">
      <c r="A225" s="44">
        <v>208</v>
      </c>
      <c r="B225" s="25" t="s">
        <v>238</v>
      </c>
      <c r="C225" s="26">
        <v>114.46</v>
      </c>
    </row>
    <row r="226" spans="1:3" x14ac:dyDescent="0.2">
      <c r="A226" s="44">
        <v>209</v>
      </c>
      <c r="B226" s="25" t="s">
        <v>239</v>
      </c>
      <c r="C226" s="26">
        <v>272.58</v>
      </c>
    </row>
    <row r="227" spans="1:3" ht="25.5" x14ac:dyDescent="0.2">
      <c r="A227" s="44">
        <v>210</v>
      </c>
      <c r="B227" s="25" t="s">
        <v>240</v>
      </c>
      <c r="C227" s="26">
        <v>291.45999999999998</v>
      </c>
    </row>
    <row r="228" spans="1:3" x14ac:dyDescent="0.2">
      <c r="A228" s="44">
        <v>211</v>
      </c>
      <c r="B228" s="25" t="s">
        <v>241</v>
      </c>
      <c r="C228" s="26">
        <v>797.68</v>
      </c>
    </row>
    <row r="229" spans="1:3" ht="25.5" x14ac:dyDescent="0.2">
      <c r="A229" s="44">
        <v>212</v>
      </c>
      <c r="B229" s="25" t="s">
        <v>242</v>
      </c>
      <c r="C229" s="26">
        <v>810.66</v>
      </c>
    </row>
    <row r="230" spans="1:3" ht="25.5" x14ac:dyDescent="0.2">
      <c r="A230" s="44">
        <v>213</v>
      </c>
      <c r="B230" s="25" t="s">
        <v>243</v>
      </c>
      <c r="C230" s="26">
        <v>1070.26</v>
      </c>
    </row>
    <row r="231" spans="1:3" x14ac:dyDescent="0.2">
      <c r="A231" s="44">
        <v>214</v>
      </c>
      <c r="B231" s="25" t="s">
        <v>244</v>
      </c>
      <c r="C231" s="26">
        <v>1235.46</v>
      </c>
    </row>
    <row r="232" spans="1:3" x14ac:dyDescent="0.2">
      <c r="A232" s="44">
        <v>215</v>
      </c>
      <c r="B232" s="25" t="s">
        <v>245</v>
      </c>
      <c r="C232" s="26">
        <v>1456.12</v>
      </c>
    </row>
    <row r="233" spans="1:3" x14ac:dyDescent="0.2">
      <c r="A233" s="44">
        <v>216</v>
      </c>
      <c r="B233" s="25" t="s">
        <v>246</v>
      </c>
      <c r="C233" s="26">
        <v>1267.32</v>
      </c>
    </row>
    <row r="234" spans="1:3" x14ac:dyDescent="0.2">
      <c r="A234" s="44">
        <v>217</v>
      </c>
      <c r="B234" s="25" t="s">
        <v>247</v>
      </c>
      <c r="C234" s="26">
        <v>1831.36</v>
      </c>
    </row>
    <row r="235" spans="1:3" x14ac:dyDescent="0.2">
      <c r="A235" s="44">
        <v>218</v>
      </c>
      <c r="B235" s="25" t="s">
        <v>248</v>
      </c>
      <c r="C235" s="26">
        <v>1408.92</v>
      </c>
    </row>
    <row r="236" spans="1:3" x14ac:dyDescent="0.2">
      <c r="A236" s="44">
        <v>219</v>
      </c>
      <c r="B236" s="25" t="s">
        <v>249</v>
      </c>
      <c r="C236" s="26">
        <v>1456.12</v>
      </c>
    </row>
    <row r="237" spans="1:3" x14ac:dyDescent="0.2">
      <c r="A237" s="44">
        <v>220</v>
      </c>
      <c r="B237" s="25" t="s">
        <v>250</v>
      </c>
      <c r="C237" s="26">
        <v>751.66</v>
      </c>
    </row>
    <row r="238" spans="1:3" x14ac:dyDescent="0.2">
      <c r="A238" s="44">
        <v>221</v>
      </c>
      <c r="B238" s="25" t="s">
        <v>251</v>
      </c>
      <c r="C238" s="26">
        <v>704.46</v>
      </c>
    </row>
    <row r="239" spans="1:3" x14ac:dyDescent="0.2">
      <c r="A239" s="44">
        <v>222</v>
      </c>
      <c r="B239" s="25" t="s">
        <v>252</v>
      </c>
      <c r="C239" s="26">
        <v>4484</v>
      </c>
    </row>
    <row r="240" spans="1:3" x14ac:dyDescent="0.2">
      <c r="A240" s="44">
        <v>223</v>
      </c>
      <c r="B240" s="25" t="s">
        <v>253</v>
      </c>
      <c r="C240" s="26">
        <v>610.05999999999995</v>
      </c>
    </row>
    <row r="241" spans="1:3" x14ac:dyDescent="0.2">
      <c r="A241" s="44">
        <v>224</v>
      </c>
      <c r="B241" s="25" t="s">
        <v>254</v>
      </c>
      <c r="C241" s="26">
        <v>148.68</v>
      </c>
    </row>
    <row r="242" spans="1:3" x14ac:dyDescent="0.2">
      <c r="A242" s="44">
        <v>225</v>
      </c>
      <c r="B242" s="25" t="s">
        <v>255</v>
      </c>
      <c r="C242" s="26">
        <v>531</v>
      </c>
    </row>
    <row r="243" spans="1:3" ht="25.5" x14ac:dyDescent="0.2">
      <c r="A243" s="44">
        <v>226</v>
      </c>
      <c r="B243" s="25" t="s">
        <v>256</v>
      </c>
      <c r="C243" s="26">
        <v>2453.2199999999998</v>
      </c>
    </row>
    <row r="244" spans="1:3" x14ac:dyDescent="0.2">
      <c r="A244" s="44">
        <v>227</v>
      </c>
      <c r="B244" s="25" t="s">
        <v>257</v>
      </c>
      <c r="C244" s="26">
        <v>10706.14</v>
      </c>
    </row>
    <row r="245" spans="1:3" x14ac:dyDescent="0.2">
      <c r="A245" s="44">
        <v>228</v>
      </c>
      <c r="B245" s="25" t="s">
        <v>258</v>
      </c>
      <c r="C245" s="26">
        <v>113.28</v>
      </c>
    </row>
    <row r="246" spans="1:3" x14ac:dyDescent="0.2">
      <c r="A246" s="44">
        <v>229</v>
      </c>
      <c r="B246" s="25" t="s">
        <v>259</v>
      </c>
      <c r="C246" s="26">
        <v>791.78</v>
      </c>
    </row>
    <row r="247" spans="1:3" x14ac:dyDescent="0.2">
      <c r="A247" s="44">
        <v>230</v>
      </c>
      <c r="B247" s="25" t="s">
        <v>260</v>
      </c>
      <c r="C247" s="26">
        <v>12912.74</v>
      </c>
    </row>
    <row r="248" spans="1:3" x14ac:dyDescent="0.2">
      <c r="A248" s="44">
        <v>231</v>
      </c>
      <c r="B248" s="25" t="s">
        <v>261</v>
      </c>
      <c r="C248" s="26">
        <v>11503.82</v>
      </c>
    </row>
    <row r="249" spans="1:3" x14ac:dyDescent="0.2">
      <c r="A249" s="44">
        <v>232</v>
      </c>
      <c r="B249" s="25" t="s">
        <v>262</v>
      </c>
      <c r="C249" s="26">
        <v>12912.74</v>
      </c>
    </row>
    <row r="250" spans="1:3" x14ac:dyDescent="0.2">
      <c r="A250" s="44">
        <v>233</v>
      </c>
      <c r="B250" s="25" t="s">
        <v>263</v>
      </c>
      <c r="C250" s="26">
        <v>13435.48</v>
      </c>
    </row>
    <row r="251" spans="1:3" x14ac:dyDescent="0.2">
      <c r="A251" s="44">
        <v>234</v>
      </c>
      <c r="B251" s="25" t="s">
        <v>264</v>
      </c>
      <c r="C251" s="26">
        <v>1399.48</v>
      </c>
    </row>
    <row r="252" spans="1:3" x14ac:dyDescent="0.2">
      <c r="A252" s="44">
        <v>235</v>
      </c>
      <c r="B252" s="25" t="s">
        <v>265</v>
      </c>
      <c r="C252" s="26">
        <v>1408.92</v>
      </c>
    </row>
    <row r="253" spans="1:3" x14ac:dyDescent="0.2">
      <c r="A253" s="44">
        <v>236</v>
      </c>
      <c r="B253" s="25" t="s">
        <v>266</v>
      </c>
      <c r="C253" s="26">
        <v>10799.36</v>
      </c>
    </row>
    <row r="254" spans="1:3" x14ac:dyDescent="0.2">
      <c r="A254" s="44">
        <v>237</v>
      </c>
      <c r="B254" s="25" t="s">
        <v>267</v>
      </c>
      <c r="C254" s="26">
        <v>892.08</v>
      </c>
    </row>
    <row r="255" spans="1:3" x14ac:dyDescent="0.2">
      <c r="A255" s="44">
        <v>238</v>
      </c>
      <c r="B255" s="25" t="s">
        <v>268</v>
      </c>
      <c r="C255" s="26">
        <v>892.08</v>
      </c>
    </row>
    <row r="256" spans="1:3" x14ac:dyDescent="0.2">
      <c r="A256" s="44">
        <v>239</v>
      </c>
      <c r="B256" s="25" t="s">
        <v>269</v>
      </c>
      <c r="C256" s="26">
        <v>8498.36</v>
      </c>
    </row>
    <row r="257" spans="1:3" ht="25.5" x14ac:dyDescent="0.2">
      <c r="A257" s="44">
        <v>240</v>
      </c>
      <c r="B257" s="25" t="s">
        <v>270</v>
      </c>
      <c r="C257" s="26">
        <v>13476.78</v>
      </c>
    </row>
    <row r="258" spans="1:3" x14ac:dyDescent="0.2">
      <c r="A258" s="44"/>
      <c r="B258" s="27" t="s">
        <v>1067</v>
      </c>
      <c r="C258" s="28">
        <f>SUM(C218:C257)</f>
        <v>123758.39999999999</v>
      </c>
    </row>
    <row r="259" spans="1:3" x14ac:dyDescent="0.2">
      <c r="A259" s="45"/>
      <c r="B259" s="5" t="s">
        <v>271</v>
      </c>
      <c r="C259" s="29"/>
    </row>
    <row r="260" spans="1:3" ht="25.5" x14ac:dyDescent="0.2">
      <c r="A260" s="44">
        <v>241</v>
      </c>
      <c r="B260" s="25" t="s">
        <v>272</v>
      </c>
      <c r="C260" s="26">
        <v>234.82</v>
      </c>
    </row>
    <row r="261" spans="1:3" ht="25.5" x14ac:dyDescent="0.2">
      <c r="A261" s="44">
        <v>242</v>
      </c>
      <c r="B261" s="25" t="s">
        <v>273</v>
      </c>
      <c r="C261" s="26">
        <v>120.36</v>
      </c>
    </row>
    <row r="262" spans="1:3" x14ac:dyDescent="0.2">
      <c r="A262" s="44">
        <v>243</v>
      </c>
      <c r="B262" s="25" t="s">
        <v>274</v>
      </c>
      <c r="C262" s="26">
        <v>560.5</v>
      </c>
    </row>
    <row r="263" spans="1:3" x14ac:dyDescent="0.2">
      <c r="A263" s="44">
        <v>244</v>
      </c>
      <c r="B263" s="25" t="s">
        <v>275</v>
      </c>
      <c r="C263" s="26">
        <v>844.88</v>
      </c>
    </row>
    <row r="264" spans="1:3" x14ac:dyDescent="0.2">
      <c r="A264" s="44">
        <v>245</v>
      </c>
      <c r="B264" s="25" t="s">
        <v>276</v>
      </c>
      <c r="C264" s="26">
        <v>6690.6</v>
      </c>
    </row>
    <row r="265" spans="1:3" x14ac:dyDescent="0.2">
      <c r="A265" s="44">
        <v>246</v>
      </c>
      <c r="B265" s="25" t="s">
        <v>277</v>
      </c>
      <c r="C265" s="26">
        <v>11645.42</v>
      </c>
    </row>
    <row r="266" spans="1:3" x14ac:dyDescent="0.2">
      <c r="A266" s="44">
        <v>247</v>
      </c>
      <c r="B266" s="25" t="s">
        <v>278</v>
      </c>
      <c r="C266" s="26">
        <v>12922.18</v>
      </c>
    </row>
    <row r="267" spans="1:3" x14ac:dyDescent="0.2">
      <c r="A267" s="44">
        <v>248</v>
      </c>
      <c r="B267" s="25" t="s">
        <v>279</v>
      </c>
      <c r="C267" s="26">
        <v>17702.36</v>
      </c>
    </row>
    <row r="268" spans="1:3" x14ac:dyDescent="0.2">
      <c r="A268" s="44">
        <v>249</v>
      </c>
      <c r="B268" s="25" t="s">
        <v>280</v>
      </c>
      <c r="C268" s="26">
        <v>2417.8200000000002</v>
      </c>
    </row>
    <row r="269" spans="1:3" ht="25.5" x14ac:dyDescent="0.2">
      <c r="A269" s="44">
        <v>250</v>
      </c>
      <c r="B269" s="25" t="s">
        <v>281</v>
      </c>
      <c r="C269" s="26">
        <v>378.78</v>
      </c>
    </row>
    <row r="270" spans="1:3" x14ac:dyDescent="0.2">
      <c r="A270" s="44">
        <v>251</v>
      </c>
      <c r="B270" s="25" t="s">
        <v>282</v>
      </c>
      <c r="C270" s="26">
        <v>10986.98</v>
      </c>
    </row>
    <row r="271" spans="1:3" x14ac:dyDescent="0.2">
      <c r="A271" s="44">
        <v>252</v>
      </c>
      <c r="B271" s="25" t="s">
        <v>283</v>
      </c>
      <c r="C271" s="26">
        <v>5776.1</v>
      </c>
    </row>
    <row r="272" spans="1:3" x14ac:dyDescent="0.2">
      <c r="A272" s="44">
        <v>253</v>
      </c>
      <c r="B272" s="25" t="s">
        <v>284</v>
      </c>
      <c r="C272" s="26">
        <v>1497.42</v>
      </c>
    </row>
    <row r="273" spans="1:3" x14ac:dyDescent="0.2">
      <c r="A273" s="44">
        <v>254</v>
      </c>
      <c r="B273" s="25" t="s">
        <v>285</v>
      </c>
      <c r="C273" s="26">
        <v>20613.419999999998</v>
      </c>
    </row>
    <row r="274" spans="1:3" x14ac:dyDescent="0.2">
      <c r="A274" s="44">
        <v>255</v>
      </c>
      <c r="B274" s="25" t="s">
        <v>286</v>
      </c>
      <c r="C274" s="26">
        <v>9250.02</v>
      </c>
    </row>
    <row r="275" spans="1:3" x14ac:dyDescent="0.2">
      <c r="A275" s="44">
        <v>256</v>
      </c>
      <c r="B275" s="25" t="s">
        <v>287</v>
      </c>
      <c r="C275" s="26">
        <v>21834.720000000001</v>
      </c>
    </row>
    <row r="276" spans="1:3" x14ac:dyDescent="0.2">
      <c r="A276" s="44">
        <v>257</v>
      </c>
      <c r="B276" s="25" t="s">
        <v>288</v>
      </c>
      <c r="C276" s="26">
        <v>62872.76</v>
      </c>
    </row>
    <row r="277" spans="1:3" x14ac:dyDescent="0.2">
      <c r="A277" s="44">
        <v>258</v>
      </c>
      <c r="B277" s="25" t="s">
        <v>289</v>
      </c>
      <c r="C277" s="26">
        <v>704.46</v>
      </c>
    </row>
    <row r="278" spans="1:3" x14ac:dyDescent="0.2">
      <c r="A278" s="44">
        <v>259</v>
      </c>
      <c r="B278" s="25" t="s">
        <v>290</v>
      </c>
      <c r="C278" s="26">
        <v>14884.52</v>
      </c>
    </row>
    <row r="279" spans="1:3" ht="25.5" x14ac:dyDescent="0.2">
      <c r="A279" s="44">
        <v>260</v>
      </c>
      <c r="B279" s="25" t="s">
        <v>291</v>
      </c>
      <c r="C279" s="26">
        <v>15401.36</v>
      </c>
    </row>
    <row r="280" spans="1:3" x14ac:dyDescent="0.2">
      <c r="A280" s="44">
        <v>261</v>
      </c>
      <c r="B280" s="25" t="s">
        <v>292</v>
      </c>
      <c r="C280" s="26">
        <v>35920.379999999997</v>
      </c>
    </row>
    <row r="281" spans="1:3" x14ac:dyDescent="0.2">
      <c r="A281" s="44">
        <v>262</v>
      </c>
      <c r="B281" s="25" t="s">
        <v>293</v>
      </c>
      <c r="C281" s="26">
        <v>3352.38</v>
      </c>
    </row>
    <row r="282" spans="1:3" x14ac:dyDescent="0.2">
      <c r="A282" s="44">
        <v>263</v>
      </c>
      <c r="B282" s="25" t="s">
        <v>294</v>
      </c>
      <c r="C282" s="26">
        <v>10236.5</v>
      </c>
    </row>
    <row r="283" spans="1:3" x14ac:dyDescent="0.2">
      <c r="A283" s="44">
        <v>264</v>
      </c>
      <c r="B283" s="25" t="s">
        <v>295</v>
      </c>
      <c r="C283" s="26">
        <v>22022.34</v>
      </c>
    </row>
    <row r="284" spans="1:3" x14ac:dyDescent="0.2">
      <c r="A284" s="44">
        <v>265</v>
      </c>
      <c r="B284" s="25" t="s">
        <v>296</v>
      </c>
      <c r="C284" s="26">
        <v>5494.08</v>
      </c>
    </row>
    <row r="285" spans="1:3" x14ac:dyDescent="0.2">
      <c r="A285" s="44">
        <v>266</v>
      </c>
      <c r="B285" s="25" t="s">
        <v>297</v>
      </c>
      <c r="C285" s="26">
        <v>18782.060000000001</v>
      </c>
    </row>
    <row r="286" spans="1:3" ht="25.5" x14ac:dyDescent="0.2">
      <c r="A286" s="44">
        <v>267</v>
      </c>
      <c r="B286" s="25" t="s">
        <v>298</v>
      </c>
      <c r="C286" s="26">
        <v>31624</v>
      </c>
    </row>
    <row r="287" spans="1:3" x14ac:dyDescent="0.2">
      <c r="A287" s="44">
        <v>268</v>
      </c>
      <c r="B287" s="25" t="s">
        <v>299</v>
      </c>
      <c r="C287" s="26">
        <v>7513.06</v>
      </c>
    </row>
    <row r="288" spans="1:3" ht="25.5" x14ac:dyDescent="0.2">
      <c r="A288" s="44">
        <v>269</v>
      </c>
      <c r="B288" s="25" t="s">
        <v>300</v>
      </c>
      <c r="C288" s="26">
        <v>12443.1</v>
      </c>
    </row>
    <row r="289" spans="1:3" x14ac:dyDescent="0.2">
      <c r="A289" s="44">
        <v>270</v>
      </c>
      <c r="B289" s="25" t="s">
        <v>301</v>
      </c>
      <c r="C289" s="26">
        <v>11316.2</v>
      </c>
    </row>
    <row r="290" spans="1:3" ht="25.5" x14ac:dyDescent="0.2">
      <c r="A290" s="44">
        <v>271</v>
      </c>
      <c r="B290" s="25" t="s">
        <v>302</v>
      </c>
      <c r="C290" s="26">
        <v>27704.04</v>
      </c>
    </row>
    <row r="291" spans="1:3" x14ac:dyDescent="0.2">
      <c r="A291" s="44">
        <v>272</v>
      </c>
      <c r="B291" s="25" t="s">
        <v>303</v>
      </c>
      <c r="C291" s="26">
        <v>728.06</v>
      </c>
    </row>
    <row r="292" spans="1:3" x14ac:dyDescent="0.2">
      <c r="A292" s="44">
        <v>273</v>
      </c>
      <c r="B292" s="25" t="s">
        <v>304</v>
      </c>
      <c r="C292" s="26">
        <v>140.41999999999999</v>
      </c>
    </row>
    <row r="293" spans="1:3" x14ac:dyDescent="0.2">
      <c r="A293" s="44"/>
      <c r="B293" s="27" t="s">
        <v>1067</v>
      </c>
      <c r="C293" s="28">
        <f>SUM(C260:C292)</f>
        <v>404616.1</v>
      </c>
    </row>
    <row r="294" spans="1:3" x14ac:dyDescent="0.2">
      <c r="A294" s="45"/>
      <c r="B294" s="5" t="s">
        <v>305</v>
      </c>
      <c r="C294" s="29"/>
    </row>
    <row r="295" spans="1:3" x14ac:dyDescent="0.2">
      <c r="A295" s="44">
        <v>274</v>
      </c>
      <c r="B295" s="25" t="s">
        <v>306</v>
      </c>
      <c r="C295" s="26">
        <v>130.97999999999999</v>
      </c>
    </row>
    <row r="296" spans="1:3" x14ac:dyDescent="0.2">
      <c r="A296" s="44">
        <v>275</v>
      </c>
      <c r="B296" s="25" t="s">
        <v>307</v>
      </c>
      <c r="C296" s="26">
        <v>120.36</v>
      </c>
    </row>
    <row r="297" spans="1:3" x14ac:dyDescent="0.2">
      <c r="A297" s="44">
        <v>276</v>
      </c>
      <c r="B297" s="25" t="s">
        <v>308</v>
      </c>
      <c r="C297" s="26">
        <v>664.34</v>
      </c>
    </row>
    <row r="298" spans="1:3" ht="25.5" x14ac:dyDescent="0.2">
      <c r="A298" s="44">
        <v>277</v>
      </c>
      <c r="B298" s="25" t="s">
        <v>309</v>
      </c>
      <c r="C298" s="26">
        <v>161.66</v>
      </c>
    </row>
    <row r="299" spans="1:3" ht="25.5" x14ac:dyDescent="0.2">
      <c r="A299" s="44">
        <v>278</v>
      </c>
      <c r="B299" s="25" t="s">
        <v>310</v>
      </c>
      <c r="C299" s="26">
        <v>11316.2</v>
      </c>
    </row>
    <row r="300" spans="1:3" ht="25.5" x14ac:dyDescent="0.2">
      <c r="A300" s="44">
        <v>279</v>
      </c>
      <c r="B300" s="25" t="s">
        <v>311</v>
      </c>
      <c r="C300" s="26">
        <v>9719.66</v>
      </c>
    </row>
    <row r="301" spans="1:3" x14ac:dyDescent="0.2">
      <c r="A301" s="44">
        <v>280</v>
      </c>
      <c r="B301" s="25" t="s">
        <v>312</v>
      </c>
      <c r="C301" s="26">
        <v>942.82</v>
      </c>
    </row>
    <row r="302" spans="1:3" ht="25.5" x14ac:dyDescent="0.2">
      <c r="A302" s="44">
        <v>281</v>
      </c>
      <c r="B302" s="25" t="s">
        <v>313</v>
      </c>
      <c r="C302" s="26">
        <v>599.44000000000005</v>
      </c>
    </row>
    <row r="303" spans="1:3" x14ac:dyDescent="0.2">
      <c r="A303" s="44">
        <v>282</v>
      </c>
      <c r="B303" s="25" t="s">
        <v>314</v>
      </c>
      <c r="C303" s="26">
        <v>371.7</v>
      </c>
    </row>
    <row r="304" spans="1:3" x14ac:dyDescent="0.2">
      <c r="A304" s="44">
        <v>283</v>
      </c>
      <c r="B304" s="25" t="s">
        <v>315</v>
      </c>
      <c r="C304" s="26">
        <v>375.24</v>
      </c>
    </row>
    <row r="305" spans="1:3" x14ac:dyDescent="0.2">
      <c r="A305" s="44">
        <v>284</v>
      </c>
      <c r="B305" s="25" t="s">
        <v>316</v>
      </c>
      <c r="C305" s="26">
        <v>422.44</v>
      </c>
    </row>
    <row r="306" spans="1:3" x14ac:dyDescent="0.2">
      <c r="A306" s="44">
        <v>285</v>
      </c>
      <c r="B306" s="25" t="s">
        <v>317</v>
      </c>
      <c r="C306" s="26">
        <v>657.26</v>
      </c>
    </row>
    <row r="307" spans="1:3" x14ac:dyDescent="0.2">
      <c r="A307" s="44">
        <v>286</v>
      </c>
      <c r="B307" s="25" t="s">
        <v>318</v>
      </c>
      <c r="C307" s="26">
        <v>116.82</v>
      </c>
    </row>
    <row r="308" spans="1:3" x14ac:dyDescent="0.2">
      <c r="A308" s="44">
        <v>287</v>
      </c>
      <c r="B308" s="25" t="s">
        <v>319</v>
      </c>
      <c r="C308" s="26">
        <v>187.62</v>
      </c>
    </row>
    <row r="309" spans="1:3" x14ac:dyDescent="0.2">
      <c r="A309" s="44">
        <v>288</v>
      </c>
      <c r="B309" s="25" t="s">
        <v>320</v>
      </c>
      <c r="C309" s="26">
        <v>771.72</v>
      </c>
    </row>
    <row r="310" spans="1:3" ht="38.25" x14ac:dyDescent="0.2">
      <c r="A310" s="44">
        <v>289</v>
      </c>
      <c r="B310" s="25" t="s">
        <v>321</v>
      </c>
      <c r="C310" s="26">
        <v>95.58</v>
      </c>
    </row>
    <row r="311" spans="1:3" ht="38.25" x14ac:dyDescent="0.2">
      <c r="A311" s="44">
        <v>290</v>
      </c>
      <c r="B311" s="25" t="s">
        <v>322</v>
      </c>
      <c r="C311" s="26">
        <v>108.56</v>
      </c>
    </row>
    <row r="312" spans="1:3" ht="25.5" x14ac:dyDescent="0.2">
      <c r="A312" s="44">
        <v>291</v>
      </c>
      <c r="B312" s="25" t="s">
        <v>323</v>
      </c>
      <c r="C312" s="26">
        <v>211.22</v>
      </c>
    </row>
    <row r="313" spans="1:3" x14ac:dyDescent="0.2">
      <c r="A313" s="44">
        <v>292</v>
      </c>
      <c r="B313" s="25" t="s">
        <v>324</v>
      </c>
      <c r="C313" s="26">
        <v>305.62</v>
      </c>
    </row>
    <row r="314" spans="1:3" x14ac:dyDescent="0.2">
      <c r="A314" s="44">
        <v>293</v>
      </c>
      <c r="B314" s="25" t="s">
        <v>325</v>
      </c>
      <c r="C314" s="26">
        <v>3118.74</v>
      </c>
    </row>
    <row r="315" spans="1:3" x14ac:dyDescent="0.2">
      <c r="A315" s="44">
        <v>294</v>
      </c>
      <c r="B315" s="25" t="s">
        <v>326</v>
      </c>
      <c r="C315" s="26">
        <v>704.46</v>
      </c>
    </row>
    <row r="316" spans="1:3" x14ac:dyDescent="0.2">
      <c r="A316" s="44">
        <v>295</v>
      </c>
      <c r="B316" s="25" t="s">
        <v>327</v>
      </c>
      <c r="C316" s="26">
        <v>22539.18</v>
      </c>
    </row>
    <row r="317" spans="1:3" x14ac:dyDescent="0.2">
      <c r="A317" s="44">
        <v>296</v>
      </c>
      <c r="B317" s="25" t="s">
        <v>328</v>
      </c>
      <c r="C317" s="26">
        <v>3793.7</v>
      </c>
    </row>
    <row r="318" spans="1:3" ht="25.5" x14ac:dyDescent="0.2">
      <c r="A318" s="44">
        <v>297</v>
      </c>
      <c r="B318" s="25" t="s">
        <v>329</v>
      </c>
      <c r="C318" s="26">
        <v>99.12</v>
      </c>
    </row>
    <row r="319" spans="1:3" x14ac:dyDescent="0.2">
      <c r="A319" s="44">
        <v>298</v>
      </c>
      <c r="B319" s="25" t="s">
        <v>330</v>
      </c>
      <c r="C319" s="26">
        <v>7043.42</v>
      </c>
    </row>
    <row r="320" spans="1:3" x14ac:dyDescent="0.2">
      <c r="A320" s="44">
        <v>299</v>
      </c>
      <c r="B320" s="25" t="s">
        <v>331</v>
      </c>
      <c r="C320" s="26">
        <v>1899.8</v>
      </c>
    </row>
    <row r="321" spans="1:3" x14ac:dyDescent="0.2">
      <c r="A321" s="44">
        <v>300</v>
      </c>
      <c r="B321" s="25" t="s">
        <v>332</v>
      </c>
      <c r="C321" s="26">
        <v>1690.94</v>
      </c>
    </row>
    <row r="322" spans="1:3" x14ac:dyDescent="0.2">
      <c r="A322" s="44">
        <v>301</v>
      </c>
      <c r="B322" s="25" t="s">
        <v>333</v>
      </c>
      <c r="C322" s="26">
        <v>120.36</v>
      </c>
    </row>
    <row r="323" spans="1:3" x14ac:dyDescent="0.2">
      <c r="A323" s="44">
        <v>302</v>
      </c>
      <c r="B323" s="25" t="s">
        <v>334</v>
      </c>
      <c r="C323" s="26">
        <v>503.86</v>
      </c>
    </row>
    <row r="324" spans="1:3" x14ac:dyDescent="0.2">
      <c r="A324" s="44">
        <v>303</v>
      </c>
      <c r="B324" s="25" t="s">
        <v>335</v>
      </c>
      <c r="C324" s="26">
        <v>503.86</v>
      </c>
    </row>
    <row r="325" spans="1:3" x14ac:dyDescent="0.2">
      <c r="A325" s="44">
        <v>304</v>
      </c>
      <c r="B325" s="25" t="s">
        <v>336</v>
      </c>
      <c r="C325" s="26">
        <v>109.74</v>
      </c>
    </row>
    <row r="326" spans="1:3" x14ac:dyDescent="0.2">
      <c r="A326" s="44">
        <v>305</v>
      </c>
      <c r="B326" s="25" t="s">
        <v>337</v>
      </c>
      <c r="C326" s="26">
        <v>97.94</v>
      </c>
    </row>
    <row r="327" spans="1:3" x14ac:dyDescent="0.2">
      <c r="A327" s="44">
        <v>306</v>
      </c>
      <c r="B327" s="25" t="s">
        <v>338</v>
      </c>
      <c r="C327" s="26">
        <v>276.12</v>
      </c>
    </row>
    <row r="328" spans="1:3" x14ac:dyDescent="0.2">
      <c r="A328" s="44">
        <v>307</v>
      </c>
      <c r="B328" s="25" t="s">
        <v>339</v>
      </c>
      <c r="C328" s="26">
        <v>148.68</v>
      </c>
    </row>
    <row r="329" spans="1:3" x14ac:dyDescent="0.2">
      <c r="A329" s="44">
        <v>308</v>
      </c>
      <c r="B329" s="25" t="s">
        <v>340</v>
      </c>
      <c r="C329" s="26">
        <v>90.86</v>
      </c>
    </row>
    <row r="330" spans="1:3" x14ac:dyDescent="0.2">
      <c r="A330" s="44">
        <v>309</v>
      </c>
      <c r="B330" s="25" t="s">
        <v>341</v>
      </c>
      <c r="C330" s="26">
        <v>351.64</v>
      </c>
    </row>
    <row r="331" spans="1:3" x14ac:dyDescent="0.2">
      <c r="A331" s="44">
        <v>310</v>
      </c>
      <c r="B331" s="25" t="s">
        <v>342</v>
      </c>
      <c r="C331" s="26">
        <v>1129.26</v>
      </c>
    </row>
    <row r="332" spans="1:3" x14ac:dyDescent="0.2">
      <c r="A332" s="44">
        <v>311</v>
      </c>
      <c r="B332" s="25" t="s">
        <v>343</v>
      </c>
      <c r="C332" s="26">
        <v>21531.46</v>
      </c>
    </row>
    <row r="333" spans="1:3" x14ac:dyDescent="0.2">
      <c r="A333" s="44">
        <v>312</v>
      </c>
      <c r="B333" s="25" t="s">
        <v>344</v>
      </c>
      <c r="C333" s="26">
        <v>1902.16</v>
      </c>
    </row>
    <row r="334" spans="1:3" x14ac:dyDescent="0.2">
      <c r="A334" s="44">
        <v>313</v>
      </c>
      <c r="B334" s="25" t="s">
        <v>345</v>
      </c>
      <c r="C334" s="26">
        <v>2206.6</v>
      </c>
    </row>
    <row r="335" spans="1:3" x14ac:dyDescent="0.2">
      <c r="A335" s="44">
        <v>314</v>
      </c>
      <c r="B335" s="25" t="s">
        <v>346</v>
      </c>
      <c r="C335" s="26">
        <v>15555.94</v>
      </c>
    </row>
    <row r="336" spans="1:3" x14ac:dyDescent="0.2">
      <c r="A336" s="44">
        <v>315</v>
      </c>
      <c r="B336" s="25" t="s">
        <v>347</v>
      </c>
      <c r="C336" s="26">
        <v>168.74</v>
      </c>
    </row>
    <row r="337" spans="1:3" x14ac:dyDescent="0.2">
      <c r="A337" s="44">
        <v>316</v>
      </c>
      <c r="B337" s="25" t="s">
        <v>348</v>
      </c>
      <c r="C337" s="26">
        <v>822.46</v>
      </c>
    </row>
    <row r="338" spans="1:3" x14ac:dyDescent="0.2">
      <c r="A338" s="44">
        <v>317</v>
      </c>
      <c r="B338" s="25" t="s">
        <v>349</v>
      </c>
      <c r="C338" s="26">
        <v>6061.66</v>
      </c>
    </row>
    <row r="339" spans="1:3" x14ac:dyDescent="0.2">
      <c r="A339" s="44"/>
      <c r="B339" s="27" t="s">
        <v>1067</v>
      </c>
      <c r="C339" s="28">
        <f>SUM(C295:C338)</f>
        <v>119749.94000000003</v>
      </c>
    </row>
    <row r="340" spans="1:3" x14ac:dyDescent="0.2">
      <c r="A340" s="45"/>
      <c r="B340" s="5" t="s">
        <v>350</v>
      </c>
      <c r="C340" s="31"/>
    </row>
    <row r="341" spans="1:3" x14ac:dyDescent="0.2">
      <c r="A341" s="44">
        <v>318</v>
      </c>
      <c r="B341" s="25" t="s">
        <v>351</v>
      </c>
      <c r="C341" s="26">
        <v>2893.36</v>
      </c>
    </row>
    <row r="342" spans="1:3" x14ac:dyDescent="0.2">
      <c r="A342" s="44">
        <v>319</v>
      </c>
      <c r="B342" s="25" t="s">
        <v>352</v>
      </c>
      <c r="C342" s="26">
        <v>103.84</v>
      </c>
    </row>
    <row r="343" spans="1:3" x14ac:dyDescent="0.2">
      <c r="A343" s="44">
        <v>320</v>
      </c>
      <c r="B343" s="25" t="s">
        <v>353</v>
      </c>
      <c r="C343" s="26">
        <v>179.36</v>
      </c>
    </row>
    <row r="344" spans="1:3" x14ac:dyDescent="0.2">
      <c r="A344" s="44">
        <v>321</v>
      </c>
      <c r="B344" s="25" t="s">
        <v>354</v>
      </c>
      <c r="C344" s="26">
        <v>4906.4399999999996</v>
      </c>
    </row>
    <row r="345" spans="1:3" ht="25.5" x14ac:dyDescent="0.2">
      <c r="A345" s="44">
        <v>322</v>
      </c>
      <c r="B345" s="25" t="s">
        <v>355</v>
      </c>
      <c r="C345" s="26">
        <v>20801.04</v>
      </c>
    </row>
    <row r="346" spans="1:3" ht="25.5" x14ac:dyDescent="0.2">
      <c r="A346" s="44">
        <v>323</v>
      </c>
      <c r="B346" s="25" t="s">
        <v>356</v>
      </c>
      <c r="C346" s="26">
        <v>977.04</v>
      </c>
    </row>
    <row r="347" spans="1:3" ht="25.5" x14ac:dyDescent="0.2">
      <c r="A347" s="44">
        <v>324</v>
      </c>
      <c r="B347" s="25" t="s">
        <v>357</v>
      </c>
      <c r="C347" s="26">
        <v>802.4</v>
      </c>
    </row>
    <row r="348" spans="1:3" x14ac:dyDescent="0.2">
      <c r="A348" s="44">
        <v>325</v>
      </c>
      <c r="B348" s="25" t="s">
        <v>358</v>
      </c>
      <c r="C348" s="26">
        <v>116.82</v>
      </c>
    </row>
    <row r="349" spans="1:3" x14ac:dyDescent="0.2">
      <c r="A349" s="44">
        <v>326</v>
      </c>
      <c r="B349" s="25" t="s">
        <v>359</v>
      </c>
      <c r="C349" s="26">
        <v>375.24</v>
      </c>
    </row>
    <row r="350" spans="1:3" ht="25.5" x14ac:dyDescent="0.2">
      <c r="A350" s="44">
        <v>327</v>
      </c>
      <c r="B350" s="25" t="s">
        <v>360</v>
      </c>
      <c r="C350" s="26">
        <v>110.92</v>
      </c>
    </row>
    <row r="351" spans="1:3" x14ac:dyDescent="0.2">
      <c r="A351" s="44">
        <v>328</v>
      </c>
      <c r="B351" s="25" t="s">
        <v>361</v>
      </c>
      <c r="C351" s="26">
        <v>212.4</v>
      </c>
    </row>
    <row r="352" spans="1:3" x14ac:dyDescent="0.2">
      <c r="A352" s="44">
        <v>329</v>
      </c>
      <c r="B352" s="25" t="s">
        <v>362</v>
      </c>
      <c r="C352" s="26">
        <v>116.82</v>
      </c>
    </row>
    <row r="353" spans="1:3" x14ac:dyDescent="0.2">
      <c r="A353" s="44">
        <v>330</v>
      </c>
      <c r="B353" s="25" t="s">
        <v>363</v>
      </c>
      <c r="C353" s="26">
        <v>651.36</v>
      </c>
    </row>
    <row r="354" spans="1:3" x14ac:dyDescent="0.2">
      <c r="A354" s="44">
        <v>331</v>
      </c>
      <c r="B354" s="25" t="s">
        <v>364</v>
      </c>
      <c r="C354" s="26">
        <v>1032.5</v>
      </c>
    </row>
    <row r="355" spans="1:3" x14ac:dyDescent="0.2">
      <c r="A355" s="44">
        <v>332</v>
      </c>
      <c r="B355" s="25" t="s">
        <v>365</v>
      </c>
      <c r="C355" s="26">
        <v>986.48</v>
      </c>
    </row>
    <row r="356" spans="1:3" x14ac:dyDescent="0.2">
      <c r="A356" s="44">
        <v>333</v>
      </c>
      <c r="B356" s="25" t="s">
        <v>366</v>
      </c>
      <c r="C356" s="26">
        <v>1736.96</v>
      </c>
    </row>
    <row r="357" spans="1:3" x14ac:dyDescent="0.2">
      <c r="A357" s="44">
        <v>334</v>
      </c>
      <c r="B357" s="25" t="s">
        <v>367</v>
      </c>
      <c r="C357" s="26">
        <v>3686.32</v>
      </c>
    </row>
    <row r="358" spans="1:3" x14ac:dyDescent="0.2">
      <c r="A358" s="44">
        <v>335</v>
      </c>
      <c r="B358" s="25" t="s">
        <v>368</v>
      </c>
      <c r="C358" s="26">
        <v>3755.94</v>
      </c>
    </row>
    <row r="359" spans="1:3" x14ac:dyDescent="0.2">
      <c r="A359" s="44">
        <v>336</v>
      </c>
      <c r="B359" s="25" t="s">
        <v>369</v>
      </c>
      <c r="C359" s="26">
        <v>3734.7</v>
      </c>
    </row>
    <row r="360" spans="1:3" x14ac:dyDescent="0.2">
      <c r="A360" s="44">
        <v>337</v>
      </c>
      <c r="B360" s="25" t="s">
        <v>370</v>
      </c>
      <c r="C360" s="26">
        <v>116.82</v>
      </c>
    </row>
    <row r="361" spans="1:3" x14ac:dyDescent="0.2">
      <c r="A361" s="44">
        <v>338</v>
      </c>
      <c r="B361" s="25" t="s">
        <v>371</v>
      </c>
      <c r="C361" s="26">
        <v>139.24</v>
      </c>
    </row>
    <row r="362" spans="1:3" x14ac:dyDescent="0.2">
      <c r="A362" s="44">
        <v>339</v>
      </c>
      <c r="B362" s="25" t="s">
        <v>372</v>
      </c>
      <c r="C362" s="26">
        <v>116.82</v>
      </c>
    </row>
    <row r="363" spans="1:3" ht="25.5" x14ac:dyDescent="0.2">
      <c r="A363" s="44">
        <v>340</v>
      </c>
      <c r="B363" s="25" t="s">
        <v>373</v>
      </c>
      <c r="C363" s="26">
        <v>116.82</v>
      </c>
    </row>
    <row r="364" spans="1:3" ht="25.5" x14ac:dyDescent="0.2">
      <c r="A364" s="44">
        <v>341</v>
      </c>
      <c r="B364" s="25" t="s">
        <v>374</v>
      </c>
      <c r="C364" s="26">
        <v>88.5</v>
      </c>
    </row>
    <row r="365" spans="1:3" x14ac:dyDescent="0.2">
      <c r="A365" s="44">
        <v>342</v>
      </c>
      <c r="B365" s="25" t="s">
        <v>375</v>
      </c>
      <c r="C365" s="26">
        <v>2256.16</v>
      </c>
    </row>
    <row r="366" spans="1:3" ht="25.5" x14ac:dyDescent="0.2">
      <c r="A366" s="44">
        <v>343</v>
      </c>
      <c r="B366" s="25" t="s">
        <v>376</v>
      </c>
      <c r="C366" s="26">
        <v>751.66</v>
      </c>
    </row>
    <row r="367" spans="1:3" x14ac:dyDescent="0.2">
      <c r="A367" s="44">
        <v>344</v>
      </c>
      <c r="B367" s="25" t="s">
        <v>377</v>
      </c>
      <c r="C367" s="26">
        <v>598.26</v>
      </c>
    </row>
    <row r="368" spans="1:3" x14ac:dyDescent="0.2">
      <c r="A368" s="44">
        <v>345</v>
      </c>
      <c r="B368" s="25" t="s">
        <v>378</v>
      </c>
      <c r="C368" s="26">
        <v>246.62</v>
      </c>
    </row>
    <row r="369" spans="1:3" x14ac:dyDescent="0.2">
      <c r="A369" s="44">
        <v>346</v>
      </c>
      <c r="B369" s="25" t="s">
        <v>379</v>
      </c>
      <c r="C369" s="26">
        <v>116.82</v>
      </c>
    </row>
    <row r="370" spans="1:3" x14ac:dyDescent="0.2">
      <c r="A370" s="44">
        <v>347</v>
      </c>
      <c r="B370" s="25" t="s">
        <v>380</v>
      </c>
      <c r="C370" s="26">
        <v>116.82</v>
      </c>
    </row>
    <row r="371" spans="1:3" x14ac:dyDescent="0.2">
      <c r="A371" s="44">
        <v>348</v>
      </c>
      <c r="B371" s="25" t="s">
        <v>381</v>
      </c>
      <c r="C371" s="26">
        <v>10329.719999999999</v>
      </c>
    </row>
    <row r="372" spans="1:3" x14ac:dyDescent="0.2">
      <c r="A372" s="44">
        <v>349</v>
      </c>
      <c r="B372" s="25" t="s">
        <v>382</v>
      </c>
      <c r="C372" s="26">
        <v>757.56</v>
      </c>
    </row>
    <row r="373" spans="1:3" x14ac:dyDescent="0.2">
      <c r="A373" s="44">
        <v>350</v>
      </c>
      <c r="B373" s="25" t="s">
        <v>383</v>
      </c>
      <c r="C373" s="26">
        <v>1033.68</v>
      </c>
    </row>
    <row r="374" spans="1:3" ht="25.5" x14ac:dyDescent="0.2">
      <c r="A374" s="44">
        <v>351</v>
      </c>
      <c r="B374" s="25" t="s">
        <v>384</v>
      </c>
      <c r="C374" s="26">
        <v>12959.94</v>
      </c>
    </row>
    <row r="375" spans="1:3" ht="25.5" x14ac:dyDescent="0.2">
      <c r="A375" s="44">
        <v>352</v>
      </c>
      <c r="B375" s="25" t="s">
        <v>385</v>
      </c>
      <c r="C375" s="26">
        <v>12912.74</v>
      </c>
    </row>
    <row r="376" spans="1:3" x14ac:dyDescent="0.2">
      <c r="A376" s="44">
        <v>353</v>
      </c>
      <c r="B376" s="25" t="s">
        <v>386</v>
      </c>
      <c r="C376" s="26">
        <v>9860.08</v>
      </c>
    </row>
    <row r="377" spans="1:3" x14ac:dyDescent="0.2">
      <c r="A377" s="44">
        <v>354</v>
      </c>
      <c r="B377" s="25" t="s">
        <v>387</v>
      </c>
      <c r="C377" s="26">
        <v>7234.58</v>
      </c>
    </row>
    <row r="378" spans="1:3" x14ac:dyDescent="0.2">
      <c r="A378" s="44">
        <v>355</v>
      </c>
      <c r="B378" s="25" t="s">
        <v>388</v>
      </c>
      <c r="C378" s="26">
        <v>8123.12</v>
      </c>
    </row>
    <row r="379" spans="1:3" x14ac:dyDescent="0.2">
      <c r="A379" s="44">
        <v>356</v>
      </c>
      <c r="B379" s="25" t="s">
        <v>389</v>
      </c>
      <c r="C379" s="26">
        <v>4319.9799999999996</v>
      </c>
    </row>
    <row r="380" spans="1:3" x14ac:dyDescent="0.2">
      <c r="A380" s="44">
        <v>357</v>
      </c>
      <c r="B380" s="25" t="s">
        <v>390</v>
      </c>
      <c r="C380" s="26">
        <v>1487.98</v>
      </c>
    </row>
    <row r="381" spans="1:3" x14ac:dyDescent="0.2">
      <c r="A381" s="44">
        <v>358</v>
      </c>
      <c r="B381" s="25" t="s">
        <v>391</v>
      </c>
      <c r="C381" s="26">
        <v>12466.7</v>
      </c>
    </row>
    <row r="382" spans="1:3" x14ac:dyDescent="0.2">
      <c r="A382" s="44"/>
      <c r="B382" s="27" t="s">
        <v>1067</v>
      </c>
      <c r="C382" s="28">
        <f>SUM(C341:C381)</f>
        <v>133330.56</v>
      </c>
    </row>
    <row r="383" spans="1:3" x14ac:dyDescent="0.2">
      <c r="A383" s="45"/>
      <c r="B383" s="5" t="s">
        <v>392</v>
      </c>
      <c r="C383" s="29"/>
    </row>
    <row r="384" spans="1:3" ht="38.25" x14ac:dyDescent="0.2">
      <c r="A384" s="44">
        <v>359</v>
      </c>
      <c r="B384" s="25" t="s">
        <v>393</v>
      </c>
      <c r="C384" s="26">
        <v>468.46</v>
      </c>
    </row>
    <row r="385" spans="1:3" ht="25.5" x14ac:dyDescent="0.2">
      <c r="A385" s="44">
        <v>360</v>
      </c>
      <c r="B385" s="25" t="s">
        <v>394</v>
      </c>
      <c r="C385" s="26">
        <v>125.08</v>
      </c>
    </row>
    <row r="386" spans="1:3" ht="38.25" x14ac:dyDescent="0.2">
      <c r="A386" s="44">
        <v>361</v>
      </c>
      <c r="B386" s="25" t="s">
        <v>395</v>
      </c>
      <c r="C386" s="26">
        <v>67.260000000000005</v>
      </c>
    </row>
    <row r="387" spans="1:3" ht="25.5" x14ac:dyDescent="0.2">
      <c r="A387" s="44">
        <v>362</v>
      </c>
      <c r="B387" s="25" t="s">
        <v>396</v>
      </c>
      <c r="C387" s="26">
        <v>857.86</v>
      </c>
    </row>
    <row r="388" spans="1:3" ht="25.5" x14ac:dyDescent="0.2">
      <c r="A388" s="44">
        <v>363</v>
      </c>
      <c r="B388" s="25" t="s">
        <v>397</v>
      </c>
      <c r="C388" s="26">
        <v>2072.08</v>
      </c>
    </row>
    <row r="389" spans="1:3" ht="38.25" x14ac:dyDescent="0.2">
      <c r="A389" s="44">
        <v>364</v>
      </c>
      <c r="B389" s="25" t="s">
        <v>398</v>
      </c>
      <c r="C389" s="26">
        <v>787.06</v>
      </c>
    </row>
    <row r="390" spans="1:3" ht="33.950000000000003" customHeight="1" x14ac:dyDescent="0.2">
      <c r="A390" s="44">
        <v>365</v>
      </c>
      <c r="B390" s="25" t="s">
        <v>399</v>
      </c>
      <c r="C390" s="26">
        <v>99.12</v>
      </c>
    </row>
    <row r="391" spans="1:3" ht="33.950000000000003" customHeight="1" x14ac:dyDescent="0.2">
      <c r="A391" s="44">
        <v>366</v>
      </c>
      <c r="B391" s="25" t="s">
        <v>400</v>
      </c>
      <c r="C391" s="26">
        <v>2882.74</v>
      </c>
    </row>
    <row r="392" spans="1:3" ht="25.5" x14ac:dyDescent="0.2">
      <c r="A392" s="44">
        <v>367</v>
      </c>
      <c r="B392" s="25" t="s">
        <v>401</v>
      </c>
      <c r="C392" s="26">
        <v>5201.4399999999996</v>
      </c>
    </row>
    <row r="393" spans="1:3" ht="25.5" x14ac:dyDescent="0.2">
      <c r="A393" s="44">
        <v>368</v>
      </c>
      <c r="B393" s="25" t="s">
        <v>402</v>
      </c>
      <c r="C393" s="26">
        <v>6613.9</v>
      </c>
    </row>
    <row r="394" spans="1:3" x14ac:dyDescent="0.2">
      <c r="A394" s="44"/>
      <c r="B394" s="27" t="s">
        <v>1067</v>
      </c>
      <c r="C394" s="28">
        <f>SUM(C384:C393)</f>
        <v>19175</v>
      </c>
    </row>
    <row r="395" spans="1:3" x14ac:dyDescent="0.2">
      <c r="A395" s="45"/>
      <c r="B395" s="32" t="s">
        <v>403</v>
      </c>
      <c r="C395" s="31"/>
    </row>
    <row r="396" spans="1:3" x14ac:dyDescent="0.2">
      <c r="A396" s="44">
        <v>369</v>
      </c>
      <c r="B396" s="25" t="s">
        <v>404</v>
      </c>
      <c r="C396" s="26">
        <v>964.06</v>
      </c>
    </row>
    <row r="397" spans="1:3" ht="25.5" x14ac:dyDescent="0.2">
      <c r="A397" s="44">
        <v>370</v>
      </c>
      <c r="B397" s="25" t="s">
        <v>405</v>
      </c>
      <c r="C397" s="26">
        <v>77.88</v>
      </c>
    </row>
    <row r="398" spans="1:3" ht="25.5" x14ac:dyDescent="0.2">
      <c r="A398" s="44">
        <v>371</v>
      </c>
      <c r="B398" s="25" t="s">
        <v>406</v>
      </c>
      <c r="C398" s="26">
        <v>109.74</v>
      </c>
    </row>
    <row r="399" spans="1:3" ht="25.5" x14ac:dyDescent="0.2">
      <c r="A399" s="44">
        <v>372</v>
      </c>
      <c r="B399" s="25" t="s">
        <v>407</v>
      </c>
      <c r="C399" s="26">
        <v>79.06</v>
      </c>
    </row>
    <row r="400" spans="1:3" ht="25.5" x14ac:dyDescent="0.2">
      <c r="A400" s="44">
        <v>373</v>
      </c>
      <c r="B400" s="25" t="s">
        <v>408</v>
      </c>
      <c r="C400" s="26">
        <v>61.36</v>
      </c>
    </row>
    <row r="401" spans="1:3" ht="25.5" x14ac:dyDescent="0.2">
      <c r="A401" s="44">
        <v>374</v>
      </c>
      <c r="B401" s="25" t="s">
        <v>409</v>
      </c>
      <c r="C401" s="26">
        <v>113.28</v>
      </c>
    </row>
    <row r="402" spans="1:3" x14ac:dyDescent="0.2">
      <c r="A402" s="44">
        <v>375</v>
      </c>
      <c r="B402" s="25" t="s">
        <v>410</v>
      </c>
      <c r="C402" s="26">
        <v>282.02</v>
      </c>
    </row>
    <row r="403" spans="1:3" x14ac:dyDescent="0.2">
      <c r="A403" s="44">
        <v>376</v>
      </c>
      <c r="B403" s="25" t="s">
        <v>411</v>
      </c>
      <c r="C403" s="26">
        <v>74.34</v>
      </c>
    </row>
    <row r="404" spans="1:3" ht="38.25" x14ac:dyDescent="0.2">
      <c r="A404" s="44">
        <v>377</v>
      </c>
      <c r="B404" s="25" t="s">
        <v>412</v>
      </c>
      <c r="C404" s="26">
        <v>60.18</v>
      </c>
    </row>
    <row r="405" spans="1:3" ht="25.5" x14ac:dyDescent="0.2">
      <c r="A405" s="44">
        <v>378</v>
      </c>
      <c r="B405" s="25" t="s">
        <v>413</v>
      </c>
      <c r="C405" s="26">
        <v>322.14</v>
      </c>
    </row>
    <row r="406" spans="1:3" ht="25.5" x14ac:dyDescent="0.2">
      <c r="A406" s="44">
        <v>379</v>
      </c>
      <c r="B406" s="25" t="s">
        <v>414</v>
      </c>
      <c r="C406" s="26">
        <v>280.83999999999997</v>
      </c>
    </row>
    <row r="407" spans="1:3" x14ac:dyDescent="0.2">
      <c r="A407" s="44">
        <v>380</v>
      </c>
      <c r="B407" s="25" t="s">
        <v>415</v>
      </c>
      <c r="C407" s="26">
        <v>105.02</v>
      </c>
    </row>
    <row r="408" spans="1:3" x14ac:dyDescent="0.2">
      <c r="A408" s="44">
        <v>381</v>
      </c>
      <c r="B408" s="25" t="s">
        <v>416</v>
      </c>
      <c r="C408" s="26">
        <v>4348.3</v>
      </c>
    </row>
    <row r="409" spans="1:3" ht="25.5" x14ac:dyDescent="0.2">
      <c r="A409" s="44">
        <v>382</v>
      </c>
      <c r="B409" s="25" t="s">
        <v>417</v>
      </c>
      <c r="C409" s="26">
        <v>312.7</v>
      </c>
    </row>
    <row r="410" spans="1:3" x14ac:dyDescent="0.2">
      <c r="A410" s="44">
        <v>383</v>
      </c>
      <c r="B410" s="25" t="s">
        <v>418</v>
      </c>
      <c r="C410" s="26">
        <v>227.74</v>
      </c>
    </row>
    <row r="411" spans="1:3" x14ac:dyDescent="0.2">
      <c r="A411" s="44">
        <v>384</v>
      </c>
      <c r="B411" s="25" t="s">
        <v>419</v>
      </c>
      <c r="C411" s="26">
        <v>77.88</v>
      </c>
    </row>
    <row r="412" spans="1:3" x14ac:dyDescent="0.2">
      <c r="A412" s="44">
        <v>385</v>
      </c>
      <c r="B412" s="25" t="s">
        <v>420</v>
      </c>
      <c r="C412" s="26">
        <v>92.04</v>
      </c>
    </row>
    <row r="413" spans="1:3" x14ac:dyDescent="0.2">
      <c r="A413" s="44">
        <v>386</v>
      </c>
      <c r="B413" s="25" t="s">
        <v>421</v>
      </c>
      <c r="C413" s="26">
        <v>77.88</v>
      </c>
    </row>
    <row r="414" spans="1:3" x14ac:dyDescent="0.2">
      <c r="A414" s="44">
        <v>387</v>
      </c>
      <c r="B414" s="25" t="s">
        <v>422</v>
      </c>
      <c r="C414" s="26">
        <v>77.88</v>
      </c>
    </row>
    <row r="415" spans="1:3" x14ac:dyDescent="0.2">
      <c r="A415" s="44">
        <v>388</v>
      </c>
      <c r="B415" s="25" t="s">
        <v>423</v>
      </c>
      <c r="C415" s="26">
        <v>5357.2</v>
      </c>
    </row>
    <row r="416" spans="1:3" x14ac:dyDescent="0.2">
      <c r="A416" s="44">
        <v>389</v>
      </c>
      <c r="B416" s="25" t="s">
        <v>424</v>
      </c>
      <c r="C416" s="26">
        <v>100.3</v>
      </c>
    </row>
    <row r="417" spans="1:3" ht="25.5" x14ac:dyDescent="0.2">
      <c r="A417" s="44">
        <v>390</v>
      </c>
      <c r="B417" s="25" t="s">
        <v>425</v>
      </c>
      <c r="C417" s="26">
        <v>482.62</v>
      </c>
    </row>
    <row r="418" spans="1:3" ht="25.5" x14ac:dyDescent="0.2">
      <c r="A418" s="44">
        <v>391</v>
      </c>
      <c r="B418" s="25" t="s">
        <v>426</v>
      </c>
      <c r="C418" s="26">
        <v>120.36</v>
      </c>
    </row>
    <row r="419" spans="1:3" ht="38.25" x14ac:dyDescent="0.2">
      <c r="A419" s="44">
        <v>392</v>
      </c>
      <c r="B419" s="25" t="s">
        <v>427</v>
      </c>
      <c r="C419" s="26">
        <v>654.9</v>
      </c>
    </row>
    <row r="420" spans="1:3" ht="25.5" x14ac:dyDescent="0.2">
      <c r="A420" s="44">
        <v>393</v>
      </c>
      <c r="B420" s="25" t="s">
        <v>428</v>
      </c>
      <c r="C420" s="26">
        <v>767</v>
      </c>
    </row>
    <row r="421" spans="1:3" x14ac:dyDescent="0.2">
      <c r="A421" s="44">
        <v>394</v>
      </c>
      <c r="B421" s="25" t="s">
        <v>429</v>
      </c>
      <c r="C421" s="26">
        <v>2141.6999999999998</v>
      </c>
    </row>
    <row r="422" spans="1:3" ht="25.5" x14ac:dyDescent="0.2">
      <c r="A422" s="44">
        <v>395</v>
      </c>
      <c r="B422" s="25" t="s">
        <v>430</v>
      </c>
      <c r="C422" s="26">
        <v>3921.14</v>
      </c>
    </row>
    <row r="423" spans="1:3" ht="25.5" x14ac:dyDescent="0.2">
      <c r="A423" s="44">
        <v>396</v>
      </c>
      <c r="B423" s="25" t="s">
        <v>431</v>
      </c>
      <c r="C423" s="26">
        <v>9619.36</v>
      </c>
    </row>
    <row r="424" spans="1:3" x14ac:dyDescent="0.2">
      <c r="A424" s="44">
        <v>397</v>
      </c>
      <c r="B424" s="25" t="s">
        <v>432</v>
      </c>
      <c r="C424" s="26">
        <v>169.92</v>
      </c>
    </row>
    <row r="425" spans="1:3" ht="25.5" x14ac:dyDescent="0.2">
      <c r="A425" s="44">
        <v>398</v>
      </c>
      <c r="B425" s="25" t="s">
        <v>433</v>
      </c>
      <c r="C425" s="26">
        <v>4997.3</v>
      </c>
    </row>
    <row r="426" spans="1:3" ht="25.5" x14ac:dyDescent="0.2">
      <c r="A426" s="44">
        <v>399</v>
      </c>
      <c r="B426" s="25" t="s">
        <v>434</v>
      </c>
      <c r="C426" s="26">
        <v>106.2</v>
      </c>
    </row>
    <row r="427" spans="1:3" x14ac:dyDescent="0.2">
      <c r="A427" s="44"/>
      <c r="B427" s="27" t="s">
        <v>1067</v>
      </c>
      <c r="C427" s="28">
        <f>SUM(C396:C426)</f>
        <v>36182.339999999997</v>
      </c>
    </row>
    <row r="428" spans="1:3" x14ac:dyDescent="0.2">
      <c r="A428" s="45"/>
      <c r="B428" s="32" t="s">
        <v>435</v>
      </c>
      <c r="C428" s="31"/>
    </row>
    <row r="429" spans="1:3" ht="25.5" x14ac:dyDescent="0.2">
      <c r="A429" s="44">
        <v>400</v>
      </c>
      <c r="B429" s="25" t="s">
        <v>436</v>
      </c>
      <c r="C429" s="26">
        <v>464.92</v>
      </c>
    </row>
    <row r="430" spans="1:3" ht="25.5" x14ac:dyDescent="0.2">
      <c r="A430" s="44">
        <v>401</v>
      </c>
      <c r="B430" s="25" t="s">
        <v>437</v>
      </c>
      <c r="C430" s="26">
        <v>140.41999999999999</v>
      </c>
    </row>
    <row r="431" spans="1:3" x14ac:dyDescent="0.2">
      <c r="A431" s="44">
        <v>402</v>
      </c>
      <c r="B431" s="25" t="s">
        <v>438</v>
      </c>
      <c r="C431" s="26">
        <v>797.68</v>
      </c>
    </row>
    <row r="432" spans="1:3" x14ac:dyDescent="0.2">
      <c r="A432" s="44">
        <v>403</v>
      </c>
      <c r="B432" s="25" t="s">
        <v>439</v>
      </c>
      <c r="C432" s="26">
        <v>704.46</v>
      </c>
    </row>
    <row r="433" spans="1:3" ht="38.25" x14ac:dyDescent="0.2">
      <c r="A433" s="44">
        <v>404</v>
      </c>
      <c r="B433" s="25" t="s">
        <v>440</v>
      </c>
      <c r="C433" s="26">
        <v>291.45999999999998</v>
      </c>
    </row>
    <row r="434" spans="1:3" ht="25.5" x14ac:dyDescent="0.2">
      <c r="A434" s="44">
        <v>405</v>
      </c>
      <c r="B434" s="25" t="s">
        <v>114</v>
      </c>
      <c r="C434" s="26">
        <v>1641.38</v>
      </c>
    </row>
    <row r="435" spans="1:3" x14ac:dyDescent="0.2">
      <c r="A435" s="44">
        <v>406</v>
      </c>
      <c r="B435" s="25" t="s">
        <v>441</v>
      </c>
      <c r="C435" s="26">
        <v>3375.98</v>
      </c>
    </row>
    <row r="436" spans="1:3" x14ac:dyDescent="0.2">
      <c r="A436" s="44">
        <v>407</v>
      </c>
      <c r="B436" s="25" t="s">
        <v>442</v>
      </c>
      <c r="C436" s="26">
        <v>103.84</v>
      </c>
    </row>
    <row r="437" spans="1:3" x14ac:dyDescent="0.2">
      <c r="A437" s="44">
        <v>408</v>
      </c>
      <c r="B437" s="25" t="s">
        <v>443</v>
      </c>
      <c r="C437" s="26">
        <v>279.66000000000003</v>
      </c>
    </row>
    <row r="438" spans="1:3" x14ac:dyDescent="0.2">
      <c r="A438" s="44">
        <v>409</v>
      </c>
      <c r="B438" s="25" t="s">
        <v>444</v>
      </c>
      <c r="C438" s="26">
        <v>464.92</v>
      </c>
    </row>
    <row r="439" spans="1:3" x14ac:dyDescent="0.2">
      <c r="A439" s="44">
        <v>410</v>
      </c>
      <c r="B439" s="25" t="s">
        <v>445</v>
      </c>
      <c r="C439" s="26">
        <v>1456.12</v>
      </c>
    </row>
    <row r="440" spans="1:3" ht="38.25" x14ac:dyDescent="0.2">
      <c r="A440" s="44">
        <v>411</v>
      </c>
      <c r="B440" s="25" t="s">
        <v>121</v>
      </c>
      <c r="C440" s="26">
        <v>1079.7</v>
      </c>
    </row>
    <row r="441" spans="1:3" ht="25.5" x14ac:dyDescent="0.2">
      <c r="A441" s="44">
        <v>412</v>
      </c>
      <c r="B441" s="25" t="s">
        <v>446</v>
      </c>
      <c r="C441" s="26">
        <v>2997.2</v>
      </c>
    </row>
    <row r="442" spans="1:3" x14ac:dyDescent="0.2">
      <c r="A442" s="44">
        <v>413</v>
      </c>
      <c r="B442" s="25" t="s">
        <v>447</v>
      </c>
      <c r="C442" s="26">
        <v>2532.2800000000002</v>
      </c>
    </row>
    <row r="443" spans="1:3" x14ac:dyDescent="0.2">
      <c r="A443" s="44">
        <v>414</v>
      </c>
      <c r="B443" s="25" t="s">
        <v>448</v>
      </c>
      <c r="C443" s="26">
        <v>2893.36</v>
      </c>
    </row>
    <row r="444" spans="1:3" x14ac:dyDescent="0.2">
      <c r="A444" s="44">
        <v>415</v>
      </c>
      <c r="B444" s="25" t="s">
        <v>449</v>
      </c>
      <c r="C444" s="26">
        <v>1722.8</v>
      </c>
    </row>
    <row r="445" spans="1:3" x14ac:dyDescent="0.2">
      <c r="A445" s="44"/>
      <c r="B445" s="27" t="s">
        <v>1067</v>
      </c>
      <c r="C445" s="28">
        <f>SUM(C429:C444)</f>
        <v>20946.18</v>
      </c>
    </row>
    <row r="446" spans="1:3" x14ac:dyDescent="0.2">
      <c r="A446" s="45"/>
      <c r="B446" s="32" t="s">
        <v>450</v>
      </c>
      <c r="C446" s="31"/>
    </row>
    <row r="447" spans="1:3" ht="25.5" x14ac:dyDescent="0.2">
      <c r="A447" s="44">
        <v>416</v>
      </c>
      <c r="B447" s="25" t="s">
        <v>451</v>
      </c>
      <c r="C447" s="26">
        <v>2026.06</v>
      </c>
    </row>
    <row r="448" spans="1:3" ht="25.5" x14ac:dyDescent="0.2">
      <c r="A448" s="44">
        <v>417</v>
      </c>
      <c r="B448" s="25" t="s">
        <v>452</v>
      </c>
      <c r="C448" s="26">
        <v>441.32</v>
      </c>
    </row>
    <row r="449" spans="1:3" ht="25.5" x14ac:dyDescent="0.2">
      <c r="A449" s="44">
        <v>418</v>
      </c>
      <c r="B449" s="25" t="s">
        <v>453</v>
      </c>
      <c r="C449" s="26">
        <v>837.8</v>
      </c>
    </row>
    <row r="450" spans="1:3" x14ac:dyDescent="0.2">
      <c r="A450" s="44">
        <v>419</v>
      </c>
      <c r="B450" s="25" t="s">
        <v>454</v>
      </c>
      <c r="C450" s="26">
        <v>861.4</v>
      </c>
    </row>
    <row r="451" spans="1:3" ht="25.5" x14ac:dyDescent="0.2">
      <c r="A451" s="44">
        <v>420</v>
      </c>
      <c r="B451" s="25" t="s">
        <v>455</v>
      </c>
      <c r="C451" s="26">
        <v>610.05999999999995</v>
      </c>
    </row>
    <row r="452" spans="1:3" ht="38.25" x14ac:dyDescent="0.2">
      <c r="A452" s="44">
        <v>421</v>
      </c>
      <c r="B452" s="25" t="s">
        <v>456</v>
      </c>
      <c r="C452" s="26">
        <v>219.48</v>
      </c>
    </row>
    <row r="453" spans="1:3" ht="38.25" x14ac:dyDescent="0.2">
      <c r="A453" s="44">
        <v>422</v>
      </c>
      <c r="B453" s="25" t="s">
        <v>440</v>
      </c>
      <c r="C453" s="26">
        <v>291.45999999999998</v>
      </c>
    </row>
    <row r="454" spans="1:3" x14ac:dyDescent="0.2">
      <c r="A454" s="44">
        <v>423</v>
      </c>
      <c r="B454" s="25" t="s">
        <v>457</v>
      </c>
      <c r="C454" s="26">
        <v>551.05999999999995</v>
      </c>
    </row>
    <row r="455" spans="1:3" ht="25.5" x14ac:dyDescent="0.2">
      <c r="A455" s="44">
        <v>424</v>
      </c>
      <c r="B455" s="25" t="s">
        <v>458</v>
      </c>
      <c r="C455" s="26">
        <v>713.9</v>
      </c>
    </row>
    <row r="456" spans="1:3" ht="25.5" x14ac:dyDescent="0.2">
      <c r="A456" s="44">
        <v>425</v>
      </c>
      <c r="B456" s="25" t="s">
        <v>459</v>
      </c>
      <c r="C456" s="26">
        <v>1097.4000000000001</v>
      </c>
    </row>
    <row r="457" spans="1:3" ht="25.5" x14ac:dyDescent="0.2">
      <c r="A457" s="44">
        <v>426</v>
      </c>
      <c r="B457" s="25" t="s">
        <v>460</v>
      </c>
      <c r="C457" s="26">
        <v>2528.7399999999998</v>
      </c>
    </row>
    <row r="458" spans="1:3" ht="25.5" x14ac:dyDescent="0.2">
      <c r="A458" s="44">
        <v>427</v>
      </c>
      <c r="B458" s="25" t="s">
        <v>461</v>
      </c>
      <c r="C458" s="26">
        <v>4786.08</v>
      </c>
    </row>
    <row r="459" spans="1:3" x14ac:dyDescent="0.2">
      <c r="A459" s="44">
        <v>428</v>
      </c>
      <c r="B459" s="25" t="s">
        <v>462</v>
      </c>
      <c r="C459" s="26">
        <v>3824.38</v>
      </c>
    </row>
    <row r="460" spans="1:3" x14ac:dyDescent="0.2">
      <c r="A460" s="44">
        <v>429</v>
      </c>
      <c r="B460" s="25" t="s">
        <v>463</v>
      </c>
      <c r="C460" s="26">
        <v>1033.68</v>
      </c>
    </row>
    <row r="461" spans="1:3" x14ac:dyDescent="0.2">
      <c r="A461" s="44">
        <v>430</v>
      </c>
      <c r="B461" s="25" t="s">
        <v>464</v>
      </c>
      <c r="C461" s="26">
        <v>1925.76</v>
      </c>
    </row>
    <row r="462" spans="1:3" ht="25.5" x14ac:dyDescent="0.2">
      <c r="A462" s="44">
        <v>431</v>
      </c>
      <c r="B462" s="25" t="s">
        <v>465</v>
      </c>
      <c r="C462" s="26">
        <v>3944.74</v>
      </c>
    </row>
    <row r="463" spans="1:3" ht="25.5" x14ac:dyDescent="0.2">
      <c r="A463" s="44">
        <v>432</v>
      </c>
      <c r="B463" s="25" t="s">
        <v>466</v>
      </c>
      <c r="C463" s="26">
        <v>2411.92</v>
      </c>
    </row>
    <row r="464" spans="1:3" x14ac:dyDescent="0.2">
      <c r="A464" s="44"/>
      <c r="B464" s="27" t="s">
        <v>1067</v>
      </c>
      <c r="C464" s="28">
        <f>SUM(C447:C463)</f>
        <v>28105.239999999998</v>
      </c>
    </row>
    <row r="465" spans="1:3" x14ac:dyDescent="0.2">
      <c r="A465" s="45"/>
      <c r="B465" s="5" t="s">
        <v>467</v>
      </c>
      <c r="C465" s="29"/>
    </row>
    <row r="466" spans="1:3" x14ac:dyDescent="0.2">
      <c r="A466" s="44">
        <v>433</v>
      </c>
      <c r="B466" s="25" t="s">
        <v>468</v>
      </c>
      <c r="C466" s="26">
        <v>305.62</v>
      </c>
    </row>
    <row r="467" spans="1:3" x14ac:dyDescent="0.2">
      <c r="A467" s="44">
        <v>434</v>
      </c>
      <c r="B467" s="25" t="s">
        <v>469</v>
      </c>
      <c r="C467" s="26">
        <v>101.48</v>
      </c>
    </row>
    <row r="468" spans="1:3" x14ac:dyDescent="0.2">
      <c r="A468" s="44">
        <v>435</v>
      </c>
      <c r="B468" s="25" t="s">
        <v>470</v>
      </c>
      <c r="C468" s="26">
        <v>109.74</v>
      </c>
    </row>
    <row r="469" spans="1:3" x14ac:dyDescent="0.2">
      <c r="A469" s="44">
        <v>436</v>
      </c>
      <c r="B469" s="25" t="s">
        <v>471</v>
      </c>
      <c r="C469" s="26">
        <v>92.04</v>
      </c>
    </row>
    <row r="470" spans="1:3" x14ac:dyDescent="0.2">
      <c r="A470" s="44">
        <v>437</v>
      </c>
      <c r="B470" s="25" t="s">
        <v>472</v>
      </c>
      <c r="C470" s="26">
        <v>128.62</v>
      </c>
    </row>
    <row r="471" spans="1:3" x14ac:dyDescent="0.2">
      <c r="A471" s="44">
        <v>438</v>
      </c>
      <c r="B471" s="25" t="s">
        <v>473</v>
      </c>
      <c r="C471" s="26">
        <v>109.74</v>
      </c>
    </row>
    <row r="472" spans="1:3" ht="25.5" x14ac:dyDescent="0.2">
      <c r="A472" s="44">
        <v>439</v>
      </c>
      <c r="B472" s="25" t="s">
        <v>474</v>
      </c>
      <c r="C472" s="26">
        <v>333.94</v>
      </c>
    </row>
    <row r="473" spans="1:3" x14ac:dyDescent="0.2">
      <c r="A473" s="44">
        <v>440</v>
      </c>
      <c r="B473" s="25" t="s">
        <v>475</v>
      </c>
      <c r="C473" s="26">
        <v>49.56</v>
      </c>
    </row>
    <row r="474" spans="1:3" ht="25.5" x14ac:dyDescent="0.2">
      <c r="A474" s="44">
        <v>441</v>
      </c>
      <c r="B474" s="25" t="s">
        <v>34</v>
      </c>
      <c r="C474" s="26">
        <v>100.3</v>
      </c>
    </row>
    <row r="475" spans="1:3" x14ac:dyDescent="0.2">
      <c r="A475" s="44">
        <v>442</v>
      </c>
      <c r="B475" s="25" t="s">
        <v>35</v>
      </c>
      <c r="C475" s="26">
        <v>100.3</v>
      </c>
    </row>
    <row r="476" spans="1:3" x14ac:dyDescent="0.2">
      <c r="A476" s="44">
        <v>443</v>
      </c>
      <c r="B476" s="25" t="s">
        <v>40</v>
      </c>
      <c r="C476" s="26">
        <v>164.02</v>
      </c>
    </row>
    <row r="477" spans="1:3" ht="25.5" x14ac:dyDescent="0.2">
      <c r="A477" s="44">
        <v>444</v>
      </c>
      <c r="B477" s="25" t="s">
        <v>42</v>
      </c>
      <c r="C477" s="26">
        <v>220.66</v>
      </c>
    </row>
    <row r="478" spans="1:3" x14ac:dyDescent="0.2">
      <c r="A478" s="44">
        <v>445</v>
      </c>
      <c r="B478" s="25" t="s">
        <v>43</v>
      </c>
      <c r="C478" s="26">
        <v>70.8</v>
      </c>
    </row>
    <row r="479" spans="1:3" x14ac:dyDescent="0.2">
      <c r="A479" s="44">
        <v>446</v>
      </c>
      <c r="B479" s="25" t="s">
        <v>44</v>
      </c>
      <c r="C479" s="26">
        <v>120.36</v>
      </c>
    </row>
    <row r="480" spans="1:3" ht="25.5" x14ac:dyDescent="0.2">
      <c r="A480" s="44">
        <v>447</v>
      </c>
      <c r="B480" s="25" t="s">
        <v>47</v>
      </c>
      <c r="C480" s="26">
        <v>80.239999999999995</v>
      </c>
    </row>
    <row r="481" spans="1:3" ht="38.25" x14ac:dyDescent="0.2">
      <c r="A481" s="44">
        <v>448</v>
      </c>
      <c r="B481" s="25" t="s">
        <v>476</v>
      </c>
      <c r="C481" s="26">
        <v>617.14</v>
      </c>
    </row>
    <row r="482" spans="1:3" x14ac:dyDescent="0.2">
      <c r="A482" s="44">
        <v>449</v>
      </c>
      <c r="B482" s="25" t="s">
        <v>477</v>
      </c>
      <c r="C482" s="26">
        <v>757.56</v>
      </c>
    </row>
    <row r="483" spans="1:3" ht="25.5" x14ac:dyDescent="0.2">
      <c r="A483" s="44">
        <v>450</v>
      </c>
      <c r="B483" s="25" t="s">
        <v>478</v>
      </c>
      <c r="C483" s="26">
        <v>67.260000000000005</v>
      </c>
    </row>
    <row r="484" spans="1:3" ht="25.5" x14ac:dyDescent="0.2">
      <c r="A484" s="44">
        <v>451</v>
      </c>
      <c r="B484" s="25" t="s">
        <v>479</v>
      </c>
      <c r="C484" s="26">
        <v>61.36</v>
      </c>
    </row>
    <row r="485" spans="1:3" ht="25.5" x14ac:dyDescent="0.2">
      <c r="A485" s="44">
        <v>452</v>
      </c>
      <c r="B485" s="25" t="s">
        <v>55</v>
      </c>
      <c r="C485" s="26">
        <v>70.8</v>
      </c>
    </row>
    <row r="486" spans="1:3" ht="25.5" x14ac:dyDescent="0.2">
      <c r="A486" s="44">
        <v>453</v>
      </c>
      <c r="B486" s="25" t="s">
        <v>56</v>
      </c>
      <c r="C486" s="26">
        <v>70.8</v>
      </c>
    </row>
    <row r="487" spans="1:3" x14ac:dyDescent="0.2">
      <c r="A487" s="44">
        <v>454</v>
      </c>
      <c r="B487" s="25" t="s">
        <v>480</v>
      </c>
      <c r="C487" s="26">
        <v>1450.22</v>
      </c>
    </row>
    <row r="488" spans="1:3" x14ac:dyDescent="0.2">
      <c r="A488" s="44">
        <v>455</v>
      </c>
      <c r="B488" s="25" t="s">
        <v>62</v>
      </c>
      <c r="C488" s="26">
        <v>3484.54</v>
      </c>
    </row>
    <row r="489" spans="1:3" x14ac:dyDescent="0.2">
      <c r="A489" s="44">
        <v>456</v>
      </c>
      <c r="B489" s="25" t="s">
        <v>63</v>
      </c>
      <c r="C489" s="26">
        <v>80.239999999999995</v>
      </c>
    </row>
    <row r="490" spans="1:3" ht="38.25" x14ac:dyDescent="0.2">
      <c r="A490" s="44">
        <v>457</v>
      </c>
      <c r="B490" s="25" t="s">
        <v>481</v>
      </c>
      <c r="C490" s="26">
        <v>448.4</v>
      </c>
    </row>
    <row r="491" spans="1:3" ht="25.5" x14ac:dyDescent="0.2">
      <c r="A491" s="44">
        <v>458</v>
      </c>
      <c r="B491" s="25" t="s">
        <v>482</v>
      </c>
      <c r="C491" s="26">
        <v>64.900000000000006</v>
      </c>
    </row>
    <row r="492" spans="1:3" x14ac:dyDescent="0.2">
      <c r="A492" s="44">
        <v>459</v>
      </c>
      <c r="B492" s="25" t="s">
        <v>483</v>
      </c>
      <c r="C492" s="26">
        <v>27078.639999999999</v>
      </c>
    </row>
    <row r="493" spans="1:3" x14ac:dyDescent="0.2">
      <c r="A493" s="44">
        <v>460</v>
      </c>
      <c r="B493" s="25" t="s">
        <v>484</v>
      </c>
      <c r="C493" s="26">
        <v>5673.44</v>
      </c>
    </row>
    <row r="494" spans="1:3" x14ac:dyDescent="0.2">
      <c r="A494" s="44">
        <v>461</v>
      </c>
      <c r="B494" s="25" t="s">
        <v>485</v>
      </c>
      <c r="C494" s="26">
        <v>5260.44</v>
      </c>
    </row>
    <row r="495" spans="1:3" x14ac:dyDescent="0.2">
      <c r="A495" s="44"/>
      <c r="B495" s="27" t="s">
        <v>1067</v>
      </c>
      <c r="C495" s="28">
        <f>SUM(C466:C494)</f>
        <v>47273.16</v>
      </c>
    </row>
    <row r="496" spans="1:3" x14ac:dyDescent="0.2">
      <c r="A496" s="45"/>
      <c r="B496" s="5" t="s">
        <v>486</v>
      </c>
      <c r="C496" s="29"/>
    </row>
    <row r="497" spans="1:3" ht="25.5" x14ac:dyDescent="0.2">
      <c r="A497" s="44">
        <v>462</v>
      </c>
      <c r="B497" s="25" t="s">
        <v>487</v>
      </c>
      <c r="C497" s="26">
        <v>129.80000000000001</v>
      </c>
    </row>
    <row r="498" spans="1:3" ht="25.5" x14ac:dyDescent="0.2">
      <c r="A498" s="44">
        <v>463</v>
      </c>
      <c r="B498" s="25" t="s">
        <v>488</v>
      </c>
      <c r="C498" s="26">
        <v>96.76</v>
      </c>
    </row>
    <row r="499" spans="1:3" x14ac:dyDescent="0.2">
      <c r="A499" s="44">
        <v>464</v>
      </c>
      <c r="B499" s="25" t="s">
        <v>489</v>
      </c>
      <c r="C499" s="26">
        <v>531</v>
      </c>
    </row>
    <row r="500" spans="1:3" x14ac:dyDescent="0.2">
      <c r="A500" s="44">
        <v>465</v>
      </c>
      <c r="B500" s="25" t="s">
        <v>490</v>
      </c>
      <c r="C500" s="26">
        <v>404.74</v>
      </c>
    </row>
    <row r="501" spans="1:3" x14ac:dyDescent="0.2">
      <c r="A501" s="44">
        <v>466</v>
      </c>
      <c r="B501" s="25" t="s">
        <v>491</v>
      </c>
      <c r="C501" s="26">
        <v>173.46</v>
      </c>
    </row>
    <row r="502" spans="1:3" ht="25.5" x14ac:dyDescent="0.2">
      <c r="A502" s="44">
        <v>467</v>
      </c>
      <c r="B502" s="25" t="s">
        <v>492</v>
      </c>
      <c r="C502" s="26">
        <v>221.84</v>
      </c>
    </row>
    <row r="503" spans="1:3" ht="25.5" x14ac:dyDescent="0.2">
      <c r="A503" s="44">
        <v>468</v>
      </c>
      <c r="B503" s="25" t="s">
        <v>493</v>
      </c>
      <c r="C503" s="26">
        <v>709.18</v>
      </c>
    </row>
    <row r="504" spans="1:3" x14ac:dyDescent="0.2">
      <c r="A504" s="44">
        <v>469</v>
      </c>
      <c r="B504" s="25" t="s">
        <v>494</v>
      </c>
      <c r="C504" s="26">
        <v>13618.38</v>
      </c>
    </row>
    <row r="505" spans="1:3" x14ac:dyDescent="0.2">
      <c r="A505" s="44">
        <v>470</v>
      </c>
      <c r="B505" s="25" t="s">
        <v>495</v>
      </c>
      <c r="C505" s="26">
        <v>21799.32</v>
      </c>
    </row>
    <row r="506" spans="1:3" x14ac:dyDescent="0.2">
      <c r="A506" s="44">
        <v>471</v>
      </c>
      <c r="B506" s="25" t="s">
        <v>496</v>
      </c>
      <c r="C506" s="26">
        <v>977.04</v>
      </c>
    </row>
    <row r="507" spans="1:3" ht="25.5" x14ac:dyDescent="0.2">
      <c r="A507" s="44">
        <v>472</v>
      </c>
      <c r="B507" s="25" t="s">
        <v>497</v>
      </c>
      <c r="C507" s="26">
        <v>449.58</v>
      </c>
    </row>
    <row r="508" spans="1:3" ht="25.5" x14ac:dyDescent="0.2">
      <c r="A508" s="44">
        <v>473</v>
      </c>
      <c r="B508" s="25" t="s">
        <v>498</v>
      </c>
      <c r="C508" s="26">
        <v>437.78</v>
      </c>
    </row>
    <row r="509" spans="1:3" ht="25.5" x14ac:dyDescent="0.2">
      <c r="A509" s="44">
        <v>474</v>
      </c>
      <c r="B509" s="25" t="s">
        <v>499</v>
      </c>
      <c r="C509" s="26">
        <v>410.64</v>
      </c>
    </row>
    <row r="510" spans="1:3" ht="25.5" x14ac:dyDescent="0.2">
      <c r="A510" s="44">
        <v>475</v>
      </c>
      <c r="B510" s="25" t="s">
        <v>500</v>
      </c>
      <c r="C510" s="26">
        <v>414.18</v>
      </c>
    </row>
    <row r="511" spans="1:3" x14ac:dyDescent="0.2">
      <c r="A511" s="44">
        <v>476</v>
      </c>
      <c r="B511" s="25" t="s">
        <v>501</v>
      </c>
      <c r="C511" s="26">
        <v>317.42</v>
      </c>
    </row>
    <row r="512" spans="1:3" ht="25.5" x14ac:dyDescent="0.2">
      <c r="A512" s="44">
        <v>477</v>
      </c>
      <c r="B512" s="25" t="s">
        <v>502</v>
      </c>
      <c r="C512" s="26">
        <v>145.13999999999999</v>
      </c>
    </row>
    <row r="513" spans="1:3" ht="25.5" x14ac:dyDescent="0.2">
      <c r="A513" s="44">
        <v>478</v>
      </c>
      <c r="B513" s="25" t="s">
        <v>503</v>
      </c>
      <c r="C513" s="26">
        <v>282.02</v>
      </c>
    </row>
    <row r="514" spans="1:3" ht="25.5" x14ac:dyDescent="0.2">
      <c r="A514" s="44">
        <v>479</v>
      </c>
      <c r="B514" s="25" t="s">
        <v>504</v>
      </c>
      <c r="C514" s="26">
        <v>754.02</v>
      </c>
    </row>
    <row r="515" spans="1:3" ht="25.5" x14ac:dyDescent="0.2">
      <c r="A515" s="44">
        <v>480</v>
      </c>
      <c r="B515" s="25" t="s">
        <v>505</v>
      </c>
      <c r="C515" s="26">
        <v>218.3</v>
      </c>
    </row>
    <row r="516" spans="1:3" ht="25.5" x14ac:dyDescent="0.2">
      <c r="A516" s="44">
        <v>481</v>
      </c>
      <c r="B516" s="25" t="s">
        <v>506</v>
      </c>
      <c r="C516" s="26">
        <v>181.72</v>
      </c>
    </row>
    <row r="517" spans="1:3" ht="25.5" x14ac:dyDescent="0.2">
      <c r="A517" s="44">
        <v>482</v>
      </c>
      <c r="B517" s="25" t="s">
        <v>507</v>
      </c>
      <c r="C517" s="26">
        <v>164.02</v>
      </c>
    </row>
    <row r="518" spans="1:3" ht="25.5" x14ac:dyDescent="0.2">
      <c r="A518" s="44">
        <v>483</v>
      </c>
      <c r="B518" s="25" t="s">
        <v>508</v>
      </c>
      <c r="C518" s="26">
        <v>153.4</v>
      </c>
    </row>
    <row r="519" spans="1:3" ht="25.5" x14ac:dyDescent="0.2">
      <c r="A519" s="44">
        <v>484</v>
      </c>
      <c r="B519" s="25" t="s">
        <v>509</v>
      </c>
      <c r="C519" s="26">
        <v>1006.54</v>
      </c>
    </row>
    <row r="520" spans="1:3" ht="25.5" x14ac:dyDescent="0.2">
      <c r="A520" s="44">
        <v>485</v>
      </c>
      <c r="B520" s="25" t="s">
        <v>510</v>
      </c>
      <c r="C520" s="26">
        <v>324.5</v>
      </c>
    </row>
    <row r="521" spans="1:3" x14ac:dyDescent="0.2">
      <c r="A521" s="44">
        <v>486</v>
      </c>
      <c r="B521" s="25" t="s">
        <v>511</v>
      </c>
      <c r="C521" s="26">
        <v>908.6</v>
      </c>
    </row>
    <row r="522" spans="1:3" x14ac:dyDescent="0.2">
      <c r="A522" s="44">
        <v>487</v>
      </c>
      <c r="B522" s="25" t="s">
        <v>512</v>
      </c>
      <c r="C522" s="26">
        <v>873.2</v>
      </c>
    </row>
    <row r="523" spans="1:3" ht="25.5" x14ac:dyDescent="0.2">
      <c r="A523" s="44">
        <v>488</v>
      </c>
      <c r="B523" s="25" t="s">
        <v>513</v>
      </c>
      <c r="C523" s="26">
        <v>415.36</v>
      </c>
    </row>
    <row r="524" spans="1:3" ht="25.5" x14ac:dyDescent="0.2">
      <c r="A524" s="44">
        <v>489</v>
      </c>
      <c r="B524" s="25" t="s">
        <v>514</v>
      </c>
      <c r="C524" s="26">
        <v>260.77999999999997</v>
      </c>
    </row>
    <row r="525" spans="1:3" ht="25.5" x14ac:dyDescent="0.2">
      <c r="A525" s="44">
        <v>490</v>
      </c>
      <c r="B525" s="25" t="s">
        <v>515</v>
      </c>
      <c r="C525" s="26">
        <v>387.04</v>
      </c>
    </row>
    <row r="526" spans="1:3" ht="25.5" x14ac:dyDescent="0.2">
      <c r="A526" s="44">
        <v>491</v>
      </c>
      <c r="B526" s="25" t="s">
        <v>516</v>
      </c>
      <c r="C526" s="26">
        <v>287.92</v>
      </c>
    </row>
    <row r="527" spans="1:3" ht="25.5" x14ac:dyDescent="0.2">
      <c r="A527" s="44">
        <v>492</v>
      </c>
      <c r="B527" s="25" t="s">
        <v>517</v>
      </c>
      <c r="C527" s="26">
        <v>523.91999999999996</v>
      </c>
    </row>
    <row r="528" spans="1:3" ht="25.5" x14ac:dyDescent="0.2">
      <c r="A528" s="44">
        <v>493</v>
      </c>
      <c r="B528" s="25" t="s">
        <v>518</v>
      </c>
      <c r="C528" s="26">
        <v>369.34</v>
      </c>
    </row>
    <row r="529" spans="1:3" ht="25.5" x14ac:dyDescent="0.2">
      <c r="A529" s="44">
        <v>494</v>
      </c>
      <c r="B529" s="25" t="s">
        <v>519</v>
      </c>
      <c r="C529" s="26">
        <v>1358.18</v>
      </c>
    </row>
    <row r="530" spans="1:3" ht="25.5" x14ac:dyDescent="0.2">
      <c r="A530" s="44">
        <v>495</v>
      </c>
      <c r="B530" s="25" t="s">
        <v>520</v>
      </c>
      <c r="C530" s="26">
        <v>396.48</v>
      </c>
    </row>
    <row r="531" spans="1:3" x14ac:dyDescent="0.2">
      <c r="A531" s="44">
        <v>496</v>
      </c>
      <c r="B531" s="25" t="s">
        <v>521</v>
      </c>
      <c r="C531" s="26">
        <v>89.68</v>
      </c>
    </row>
    <row r="532" spans="1:3" ht="25.5" x14ac:dyDescent="0.2">
      <c r="A532" s="44">
        <v>497</v>
      </c>
      <c r="B532" s="25" t="s">
        <v>84</v>
      </c>
      <c r="C532" s="26">
        <v>305.62</v>
      </c>
    </row>
    <row r="533" spans="1:3" ht="25.5" x14ac:dyDescent="0.2">
      <c r="A533" s="44">
        <v>498</v>
      </c>
      <c r="B533" s="25" t="s">
        <v>522</v>
      </c>
      <c r="C533" s="26">
        <v>946.36</v>
      </c>
    </row>
    <row r="534" spans="1:3" ht="25.5" x14ac:dyDescent="0.2">
      <c r="A534" s="44">
        <v>499</v>
      </c>
      <c r="B534" s="25" t="s">
        <v>523</v>
      </c>
      <c r="C534" s="26">
        <v>480.26</v>
      </c>
    </row>
    <row r="535" spans="1:3" ht="25.5" x14ac:dyDescent="0.2">
      <c r="A535" s="44">
        <v>500</v>
      </c>
      <c r="B535" s="25" t="s">
        <v>524</v>
      </c>
      <c r="C535" s="26">
        <v>86.14</v>
      </c>
    </row>
    <row r="536" spans="1:3" ht="25.5" x14ac:dyDescent="0.2">
      <c r="A536" s="44">
        <v>501</v>
      </c>
      <c r="B536" s="25" t="s">
        <v>525</v>
      </c>
      <c r="C536" s="26">
        <v>879.1</v>
      </c>
    </row>
    <row r="537" spans="1:3" ht="25.5" x14ac:dyDescent="0.2">
      <c r="A537" s="44">
        <v>502</v>
      </c>
      <c r="B537" s="25" t="s">
        <v>526</v>
      </c>
      <c r="C537" s="26">
        <v>1890.36</v>
      </c>
    </row>
    <row r="538" spans="1:3" ht="25.5" x14ac:dyDescent="0.2">
      <c r="A538" s="44">
        <v>503</v>
      </c>
      <c r="B538" s="25" t="s">
        <v>527</v>
      </c>
      <c r="C538" s="26">
        <v>3495.16</v>
      </c>
    </row>
    <row r="539" spans="1:3" ht="25.5" x14ac:dyDescent="0.2">
      <c r="A539" s="44">
        <v>504</v>
      </c>
      <c r="B539" s="25" t="s">
        <v>528</v>
      </c>
      <c r="C539" s="26">
        <v>415.36</v>
      </c>
    </row>
    <row r="540" spans="1:3" ht="38.25" x14ac:dyDescent="0.2">
      <c r="A540" s="44">
        <v>505</v>
      </c>
      <c r="B540" s="25" t="s">
        <v>171</v>
      </c>
      <c r="C540" s="26">
        <v>534.54</v>
      </c>
    </row>
    <row r="541" spans="1:3" x14ac:dyDescent="0.2">
      <c r="A541" s="44">
        <v>506</v>
      </c>
      <c r="B541" s="25" t="s">
        <v>529</v>
      </c>
      <c r="C541" s="26">
        <v>3088.06</v>
      </c>
    </row>
    <row r="542" spans="1:3" x14ac:dyDescent="0.2">
      <c r="A542" s="44">
        <v>507</v>
      </c>
      <c r="B542" s="25" t="s">
        <v>530</v>
      </c>
      <c r="C542" s="26">
        <v>129.80000000000001</v>
      </c>
    </row>
    <row r="543" spans="1:3" x14ac:dyDescent="0.2">
      <c r="A543" s="44">
        <v>508</v>
      </c>
      <c r="B543" s="25" t="s">
        <v>531</v>
      </c>
      <c r="C543" s="26">
        <v>195.88</v>
      </c>
    </row>
    <row r="544" spans="1:3" x14ac:dyDescent="0.2">
      <c r="A544" s="44">
        <v>509</v>
      </c>
      <c r="B544" s="25" t="s">
        <v>532</v>
      </c>
      <c r="C544" s="26">
        <v>5580.22</v>
      </c>
    </row>
    <row r="545" spans="1:3" x14ac:dyDescent="0.2">
      <c r="A545" s="44">
        <v>510</v>
      </c>
      <c r="B545" s="25" t="s">
        <v>533</v>
      </c>
      <c r="C545" s="26">
        <v>12181.14</v>
      </c>
    </row>
    <row r="546" spans="1:3" x14ac:dyDescent="0.2">
      <c r="A546" s="44">
        <v>511</v>
      </c>
      <c r="B546" s="25" t="s">
        <v>534</v>
      </c>
      <c r="C546" s="26">
        <v>1482.08</v>
      </c>
    </row>
    <row r="547" spans="1:3" ht="25.5" x14ac:dyDescent="0.2">
      <c r="A547" s="44">
        <v>512</v>
      </c>
      <c r="B547" s="25" t="s">
        <v>535</v>
      </c>
      <c r="C547" s="26">
        <v>5547.18</v>
      </c>
    </row>
    <row r="548" spans="1:3" x14ac:dyDescent="0.2">
      <c r="A548" s="44">
        <v>513</v>
      </c>
      <c r="B548" s="25" t="s">
        <v>536</v>
      </c>
      <c r="C548" s="26">
        <v>5020.8999999999996</v>
      </c>
    </row>
    <row r="549" spans="1:3" x14ac:dyDescent="0.2">
      <c r="A549" s="44">
        <v>514</v>
      </c>
      <c r="B549" s="25" t="s">
        <v>537</v>
      </c>
      <c r="C549" s="26">
        <v>14128.14</v>
      </c>
    </row>
    <row r="550" spans="1:3" ht="25.5" x14ac:dyDescent="0.2">
      <c r="A550" s="44">
        <v>515</v>
      </c>
      <c r="B550" s="25" t="s">
        <v>538</v>
      </c>
      <c r="C550" s="26">
        <v>3405.48</v>
      </c>
    </row>
    <row r="551" spans="1:3" ht="51" x14ac:dyDescent="0.2">
      <c r="A551" s="44">
        <v>516</v>
      </c>
      <c r="B551" s="25" t="s">
        <v>539</v>
      </c>
      <c r="C551" s="26">
        <v>140.41999999999999</v>
      </c>
    </row>
    <row r="552" spans="1:3" x14ac:dyDescent="0.2">
      <c r="A552" s="44">
        <v>517</v>
      </c>
      <c r="B552" s="25" t="s">
        <v>540</v>
      </c>
      <c r="C552" s="26">
        <v>213.58</v>
      </c>
    </row>
    <row r="553" spans="1:3" x14ac:dyDescent="0.2">
      <c r="A553" s="44">
        <v>518</v>
      </c>
      <c r="B553" s="25" t="s">
        <v>541</v>
      </c>
      <c r="C553" s="26">
        <v>198.24</v>
      </c>
    </row>
    <row r="554" spans="1:3" x14ac:dyDescent="0.2">
      <c r="A554" s="44">
        <v>519</v>
      </c>
      <c r="B554" s="25" t="s">
        <v>542</v>
      </c>
      <c r="C554" s="26">
        <v>135.69999999999999</v>
      </c>
    </row>
    <row r="555" spans="1:3" ht="25.5" x14ac:dyDescent="0.2">
      <c r="A555" s="44">
        <v>520</v>
      </c>
      <c r="B555" s="25" t="s">
        <v>543</v>
      </c>
      <c r="C555" s="26">
        <v>349.28</v>
      </c>
    </row>
    <row r="556" spans="1:3" x14ac:dyDescent="0.2">
      <c r="A556" s="44">
        <v>521</v>
      </c>
      <c r="B556" s="25" t="s">
        <v>544</v>
      </c>
      <c r="C556" s="26">
        <v>4452.1400000000003</v>
      </c>
    </row>
    <row r="557" spans="1:3" ht="25.5" x14ac:dyDescent="0.2">
      <c r="A557" s="44">
        <v>522</v>
      </c>
      <c r="B557" s="25" t="s">
        <v>545</v>
      </c>
      <c r="C557" s="26">
        <v>423.62</v>
      </c>
    </row>
    <row r="558" spans="1:3" x14ac:dyDescent="0.2">
      <c r="A558" s="44"/>
      <c r="B558" s="27" t="s">
        <v>1067</v>
      </c>
      <c r="C558" s="28">
        <f>SUM(C497:C557)</f>
        <v>115496.03999999996</v>
      </c>
    </row>
    <row r="559" spans="1:3" x14ac:dyDescent="0.2">
      <c r="A559" s="45"/>
      <c r="B559" s="5" t="s">
        <v>546</v>
      </c>
      <c r="C559" s="29"/>
    </row>
    <row r="560" spans="1:3" x14ac:dyDescent="0.2">
      <c r="A560" s="44">
        <v>523</v>
      </c>
      <c r="B560" s="25" t="s">
        <v>547</v>
      </c>
      <c r="C560" s="26">
        <v>310.33999999999997</v>
      </c>
    </row>
    <row r="561" spans="1:3" x14ac:dyDescent="0.2">
      <c r="A561" s="44">
        <v>524</v>
      </c>
      <c r="B561" s="25" t="s">
        <v>548</v>
      </c>
      <c r="C561" s="26">
        <v>105.02</v>
      </c>
    </row>
    <row r="562" spans="1:3" ht="25.5" x14ac:dyDescent="0.2">
      <c r="A562" s="44">
        <v>525</v>
      </c>
      <c r="B562" s="25" t="s">
        <v>549</v>
      </c>
      <c r="C562" s="26">
        <v>116.82</v>
      </c>
    </row>
    <row r="563" spans="1:3" ht="25.5" x14ac:dyDescent="0.2">
      <c r="A563" s="44">
        <v>526</v>
      </c>
      <c r="B563" s="25" t="s">
        <v>550</v>
      </c>
      <c r="C563" s="26">
        <v>101.48</v>
      </c>
    </row>
    <row r="564" spans="1:3" x14ac:dyDescent="0.2">
      <c r="A564" s="44">
        <v>527</v>
      </c>
      <c r="B564" s="25" t="s">
        <v>551</v>
      </c>
      <c r="C564" s="26">
        <v>108.56</v>
      </c>
    </row>
    <row r="565" spans="1:3" x14ac:dyDescent="0.2">
      <c r="A565" s="44">
        <v>528</v>
      </c>
      <c r="B565" s="25" t="s">
        <v>552</v>
      </c>
      <c r="C565" s="26">
        <v>116.82</v>
      </c>
    </row>
    <row r="566" spans="1:3" x14ac:dyDescent="0.2">
      <c r="A566" s="44">
        <v>529</v>
      </c>
      <c r="B566" s="25" t="s">
        <v>553</v>
      </c>
      <c r="C566" s="26">
        <v>57.82</v>
      </c>
    </row>
    <row r="567" spans="1:3" x14ac:dyDescent="0.2">
      <c r="A567" s="44">
        <v>530</v>
      </c>
      <c r="B567" s="25" t="s">
        <v>554</v>
      </c>
      <c r="C567" s="26">
        <v>116.82</v>
      </c>
    </row>
    <row r="568" spans="1:3" x14ac:dyDescent="0.2">
      <c r="A568" s="44">
        <v>531</v>
      </c>
      <c r="B568" s="25" t="s">
        <v>555</v>
      </c>
      <c r="C568" s="26">
        <v>116.82</v>
      </c>
    </row>
    <row r="569" spans="1:3" x14ac:dyDescent="0.2">
      <c r="A569" s="44">
        <v>532</v>
      </c>
      <c r="B569" s="25" t="s">
        <v>556</v>
      </c>
      <c r="C569" s="26">
        <v>331.58</v>
      </c>
    </row>
    <row r="570" spans="1:3" x14ac:dyDescent="0.2">
      <c r="A570" s="44">
        <v>533</v>
      </c>
      <c r="B570" s="25" t="s">
        <v>557</v>
      </c>
      <c r="C570" s="26">
        <v>169.92</v>
      </c>
    </row>
    <row r="571" spans="1:3" x14ac:dyDescent="0.2">
      <c r="A571" s="44">
        <v>534</v>
      </c>
      <c r="B571" s="25" t="s">
        <v>558</v>
      </c>
      <c r="C571" s="26">
        <v>95.58</v>
      </c>
    </row>
    <row r="572" spans="1:3" ht="25.5" x14ac:dyDescent="0.2">
      <c r="A572" s="44">
        <v>535</v>
      </c>
      <c r="B572" s="25" t="s">
        <v>559</v>
      </c>
      <c r="C572" s="26">
        <v>116.82</v>
      </c>
    </row>
    <row r="573" spans="1:3" x14ac:dyDescent="0.2">
      <c r="A573" s="44">
        <v>536</v>
      </c>
      <c r="B573" s="25" t="s">
        <v>560</v>
      </c>
      <c r="C573" s="26">
        <v>116.82</v>
      </c>
    </row>
    <row r="574" spans="1:3" x14ac:dyDescent="0.2">
      <c r="A574" s="44">
        <v>537</v>
      </c>
      <c r="B574" s="25" t="s">
        <v>561</v>
      </c>
      <c r="C574" s="26">
        <v>116.82</v>
      </c>
    </row>
    <row r="575" spans="1:3" x14ac:dyDescent="0.2">
      <c r="A575" s="44">
        <v>538</v>
      </c>
      <c r="B575" s="25" t="s">
        <v>562</v>
      </c>
      <c r="C575" s="26">
        <v>116.82</v>
      </c>
    </row>
    <row r="576" spans="1:3" ht="25.5" x14ac:dyDescent="0.2">
      <c r="A576" s="44">
        <v>539</v>
      </c>
      <c r="B576" s="25" t="s">
        <v>563</v>
      </c>
      <c r="C576" s="26">
        <v>236</v>
      </c>
    </row>
    <row r="577" spans="1:3" ht="25.5" x14ac:dyDescent="0.2">
      <c r="A577" s="44">
        <v>540</v>
      </c>
      <c r="B577" s="25" t="s">
        <v>564</v>
      </c>
      <c r="C577" s="26">
        <v>219.48</v>
      </c>
    </row>
    <row r="578" spans="1:3" ht="25.5" x14ac:dyDescent="0.2">
      <c r="A578" s="44">
        <v>541</v>
      </c>
      <c r="B578" s="25" t="s">
        <v>565</v>
      </c>
      <c r="C578" s="26">
        <v>116.82</v>
      </c>
    </row>
    <row r="579" spans="1:3" ht="25.5" x14ac:dyDescent="0.2">
      <c r="A579" s="44">
        <v>542</v>
      </c>
      <c r="B579" s="25" t="s">
        <v>566</v>
      </c>
      <c r="C579" s="26">
        <v>89.68</v>
      </c>
    </row>
    <row r="580" spans="1:3" x14ac:dyDescent="0.2">
      <c r="A580" s="44">
        <v>543</v>
      </c>
      <c r="B580" s="25" t="s">
        <v>567</v>
      </c>
      <c r="C580" s="26">
        <v>956.98</v>
      </c>
    </row>
    <row r="581" spans="1:3" ht="25.5" x14ac:dyDescent="0.2">
      <c r="A581" s="44">
        <v>544</v>
      </c>
      <c r="B581" s="25" t="s">
        <v>568</v>
      </c>
      <c r="C581" s="26">
        <v>549.88</v>
      </c>
    </row>
    <row r="582" spans="1:3" ht="25.5" x14ac:dyDescent="0.2">
      <c r="A582" s="44">
        <v>545</v>
      </c>
      <c r="B582" s="25" t="s">
        <v>569</v>
      </c>
      <c r="C582" s="26">
        <v>156.94</v>
      </c>
    </row>
    <row r="583" spans="1:3" x14ac:dyDescent="0.2">
      <c r="A583" s="44">
        <v>546</v>
      </c>
      <c r="B583" s="25" t="s">
        <v>570</v>
      </c>
      <c r="C583" s="26">
        <v>103.84</v>
      </c>
    </row>
    <row r="584" spans="1:3" x14ac:dyDescent="0.2">
      <c r="A584" s="44">
        <v>547</v>
      </c>
      <c r="B584" s="25" t="s">
        <v>571</v>
      </c>
      <c r="C584" s="26">
        <v>172.28</v>
      </c>
    </row>
    <row r="585" spans="1:3" x14ac:dyDescent="0.2">
      <c r="A585" s="44">
        <v>548</v>
      </c>
      <c r="B585" s="25" t="s">
        <v>572</v>
      </c>
      <c r="C585" s="26">
        <v>1112.74</v>
      </c>
    </row>
    <row r="586" spans="1:3" x14ac:dyDescent="0.2">
      <c r="A586" s="44">
        <v>549</v>
      </c>
      <c r="B586" s="25" t="s">
        <v>573</v>
      </c>
      <c r="C586" s="26">
        <v>116.82</v>
      </c>
    </row>
    <row r="587" spans="1:3" x14ac:dyDescent="0.2">
      <c r="A587" s="44">
        <v>550</v>
      </c>
      <c r="B587" s="25" t="s">
        <v>574</v>
      </c>
      <c r="C587" s="26">
        <v>1319.24</v>
      </c>
    </row>
    <row r="588" spans="1:3" x14ac:dyDescent="0.2">
      <c r="A588" s="44">
        <v>551</v>
      </c>
      <c r="B588" s="25" t="s">
        <v>575</v>
      </c>
      <c r="C588" s="26">
        <v>57.82</v>
      </c>
    </row>
    <row r="589" spans="1:3" x14ac:dyDescent="0.2">
      <c r="A589" s="44">
        <v>552</v>
      </c>
      <c r="B589" s="25" t="s">
        <v>576</v>
      </c>
      <c r="C589" s="26">
        <v>94.4</v>
      </c>
    </row>
    <row r="590" spans="1:3" ht="25.5" x14ac:dyDescent="0.2">
      <c r="A590" s="44">
        <v>553</v>
      </c>
      <c r="B590" s="25" t="s">
        <v>577</v>
      </c>
      <c r="C590" s="26">
        <v>70.8</v>
      </c>
    </row>
    <row r="591" spans="1:3" ht="25.5" x14ac:dyDescent="0.2">
      <c r="A591" s="44">
        <v>554</v>
      </c>
      <c r="B591" s="25" t="s">
        <v>578</v>
      </c>
      <c r="C591" s="26">
        <v>47.2</v>
      </c>
    </row>
    <row r="592" spans="1:3" ht="25.5" x14ac:dyDescent="0.2">
      <c r="A592" s="44">
        <v>555</v>
      </c>
      <c r="B592" s="25" t="s">
        <v>579</v>
      </c>
      <c r="C592" s="26">
        <v>96.76</v>
      </c>
    </row>
    <row r="593" spans="1:3" x14ac:dyDescent="0.2">
      <c r="A593" s="44">
        <v>556</v>
      </c>
      <c r="B593" s="25" t="s">
        <v>580</v>
      </c>
      <c r="C593" s="26">
        <v>451.94</v>
      </c>
    </row>
    <row r="594" spans="1:3" ht="38.25" x14ac:dyDescent="0.2">
      <c r="A594" s="44">
        <v>557</v>
      </c>
      <c r="B594" s="25" t="s">
        <v>581</v>
      </c>
      <c r="C594" s="26">
        <v>506.22</v>
      </c>
    </row>
    <row r="595" spans="1:3" ht="25.5" x14ac:dyDescent="0.2">
      <c r="A595" s="44">
        <v>558</v>
      </c>
      <c r="B595" s="25" t="s">
        <v>582</v>
      </c>
      <c r="C595" s="26">
        <v>40.119999999999997</v>
      </c>
    </row>
    <row r="596" spans="1:3" x14ac:dyDescent="0.2">
      <c r="A596" s="44">
        <v>559</v>
      </c>
      <c r="B596" s="25" t="s">
        <v>583</v>
      </c>
      <c r="C596" s="26">
        <v>116.82</v>
      </c>
    </row>
    <row r="597" spans="1:3" x14ac:dyDescent="0.2">
      <c r="A597" s="44">
        <v>560</v>
      </c>
      <c r="B597" s="25" t="s">
        <v>584</v>
      </c>
      <c r="C597" s="26">
        <v>118</v>
      </c>
    </row>
    <row r="598" spans="1:3" ht="25.5" x14ac:dyDescent="0.2">
      <c r="A598" s="44">
        <v>561</v>
      </c>
      <c r="B598" s="25" t="s">
        <v>585</v>
      </c>
      <c r="C598" s="26">
        <v>956.98</v>
      </c>
    </row>
    <row r="599" spans="1:3" ht="25.5" x14ac:dyDescent="0.2">
      <c r="A599" s="44">
        <v>562</v>
      </c>
      <c r="B599" s="25" t="s">
        <v>586</v>
      </c>
      <c r="C599" s="26">
        <v>310.33999999999997</v>
      </c>
    </row>
    <row r="600" spans="1:3" x14ac:dyDescent="0.2">
      <c r="A600" s="44">
        <v>563</v>
      </c>
      <c r="B600" s="25" t="s">
        <v>587</v>
      </c>
      <c r="C600" s="26">
        <v>116.82</v>
      </c>
    </row>
    <row r="601" spans="1:3" x14ac:dyDescent="0.2">
      <c r="A601" s="44">
        <v>564</v>
      </c>
      <c r="B601" s="25" t="s">
        <v>588</v>
      </c>
      <c r="C601" s="26">
        <v>156.94</v>
      </c>
    </row>
    <row r="602" spans="1:3" ht="25.5" x14ac:dyDescent="0.2">
      <c r="A602" s="44">
        <v>565</v>
      </c>
      <c r="B602" s="25" t="s">
        <v>589</v>
      </c>
      <c r="C602" s="26">
        <v>164.02</v>
      </c>
    </row>
    <row r="603" spans="1:3" ht="25.5" x14ac:dyDescent="0.2">
      <c r="A603" s="44">
        <v>566</v>
      </c>
      <c r="B603" s="25" t="s">
        <v>590</v>
      </c>
      <c r="C603" s="26">
        <v>164.02</v>
      </c>
    </row>
    <row r="604" spans="1:3" x14ac:dyDescent="0.2">
      <c r="A604" s="44">
        <v>567</v>
      </c>
      <c r="B604" s="25" t="s">
        <v>591</v>
      </c>
      <c r="C604" s="26">
        <v>51.92</v>
      </c>
    </row>
    <row r="605" spans="1:3" ht="25.5" x14ac:dyDescent="0.2">
      <c r="A605" s="44">
        <v>568</v>
      </c>
      <c r="B605" s="25" t="s">
        <v>592</v>
      </c>
      <c r="C605" s="26">
        <v>175.82</v>
      </c>
    </row>
    <row r="606" spans="1:3" ht="25.5" x14ac:dyDescent="0.2">
      <c r="A606" s="44">
        <v>569</v>
      </c>
      <c r="B606" s="25" t="s">
        <v>593</v>
      </c>
      <c r="C606" s="26">
        <v>116.82</v>
      </c>
    </row>
    <row r="607" spans="1:3" ht="25.5" x14ac:dyDescent="0.2">
      <c r="A607" s="44">
        <v>570</v>
      </c>
      <c r="B607" s="25" t="s">
        <v>594</v>
      </c>
      <c r="C607" s="26">
        <v>1424.26</v>
      </c>
    </row>
    <row r="608" spans="1:3" x14ac:dyDescent="0.2">
      <c r="A608" s="44">
        <v>571</v>
      </c>
      <c r="B608" s="25" t="s">
        <v>595</v>
      </c>
      <c r="C608" s="26">
        <v>2566.5</v>
      </c>
    </row>
    <row r="609" spans="1:3" ht="38.25" x14ac:dyDescent="0.2">
      <c r="A609" s="44">
        <v>572</v>
      </c>
      <c r="B609" s="25" t="s">
        <v>596</v>
      </c>
      <c r="C609" s="26">
        <v>87.32</v>
      </c>
    </row>
    <row r="610" spans="1:3" x14ac:dyDescent="0.2">
      <c r="A610" s="44">
        <v>573</v>
      </c>
      <c r="B610" s="25" t="s">
        <v>597</v>
      </c>
      <c r="C610" s="26">
        <v>329.22</v>
      </c>
    </row>
    <row r="611" spans="1:3" x14ac:dyDescent="0.2">
      <c r="A611" s="44">
        <v>574</v>
      </c>
      <c r="B611" s="25" t="s">
        <v>598</v>
      </c>
      <c r="C611" s="26">
        <v>1145.78</v>
      </c>
    </row>
    <row r="612" spans="1:3" x14ac:dyDescent="0.2">
      <c r="A612" s="44">
        <v>575</v>
      </c>
      <c r="B612" s="25" t="s">
        <v>599</v>
      </c>
      <c r="C612" s="26">
        <v>4257.4399999999996</v>
      </c>
    </row>
    <row r="613" spans="1:3" x14ac:dyDescent="0.2">
      <c r="A613" s="44">
        <v>576</v>
      </c>
      <c r="B613" s="25" t="s">
        <v>600</v>
      </c>
      <c r="C613" s="26">
        <v>3223.76</v>
      </c>
    </row>
    <row r="614" spans="1:3" x14ac:dyDescent="0.2">
      <c r="A614" s="44">
        <v>577</v>
      </c>
      <c r="B614" s="25" t="s">
        <v>601</v>
      </c>
      <c r="C614" s="26">
        <v>5075.18</v>
      </c>
    </row>
    <row r="615" spans="1:3" ht="25.5" x14ac:dyDescent="0.2">
      <c r="A615" s="44">
        <v>578</v>
      </c>
      <c r="B615" s="25" t="s">
        <v>602</v>
      </c>
      <c r="C615" s="26">
        <v>705.64</v>
      </c>
    </row>
    <row r="616" spans="1:3" x14ac:dyDescent="0.2">
      <c r="A616" s="44">
        <v>579</v>
      </c>
      <c r="B616" s="25" t="s">
        <v>603</v>
      </c>
      <c r="C616" s="26">
        <v>3555.34</v>
      </c>
    </row>
    <row r="617" spans="1:3" x14ac:dyDescent="0.2">
      <c r="A617" s="44">
        <v>580</v>
      </c>
      <c r="B617" s="25" t="s">
        <v>604</v>
      </c>
      <c r="C617" s="26">
        <v>1007.72</v>
      </c>
    </row>
    <row r="618" spans="1:3" x14ac:dyDescent="0.2">
      <c r="A618" s="44">
        <v>581</v>
      </c>
      <c r="B618" s="25" t="s">
        <v>605</v>
      </c>
      <c r="C618" s="26">
        <v>145.13999999999999</v>
      </c>
    </row>
    <row r="619" spans="1:3" x14ac:dyDescent="0.2">
      <c r="A619" s="44">
        <v>582</v>
      </c>
      <c r="B619" s="25" t="s">
        <v>606</v>
      </c>
      <c r="C619" s="26">
        <v>116.82</v>
      </c>
    </row>
    <row r="620" spans="1:3" x14ac:dyDescent="0.2">
      <c r="A620" s="44">
        <v>583</v>
      </c>
      <c r="B620" s="25" t="s">
        <v>607</v>
      </c>
      <c r="C620" s="26">
        <v>116.82</v>
      </c>
    </row>
    <row r="621" spans="1:3" x14ac:dyDescent="0.2">
      <c r="A621" s="44">
        <v>584</v>
      </c>
      <c r="B621" s="25" t="s">
        <v>608</v>
      </c>
      <c r="C621" s="26">
        <v>61.36</v>
      </c>
    </row>
    <row r="622" spans="1:3" x14ac:dyDescent="0.2">
      <c r="A622" s="44">
        <v>585</v>
      </c>
      <c r="B622" s="25" t="s">
        <v>609</v>
      </c>
      <c r="C622" s="26">
        <v>486.16</v>
      </c>
    </row>
    <row r="623" spans="1:3" x14ac:dyDescent="0.2">
      <c r="A623" s="44">
        <v>586</v>
      </c>
      <c r="B623" s="25" t="s">
        <v>610</v>
      </c>
      <c r="C623" s="26">
        <v>593.54</v>
      </c>
    </row>
    <row r="624" spans="1:3" x14ac:dyDescent="0.2">
      <c r="A624" s="44">
        <v>587</v>
      </c>
      <c r="B624" s="25" t="s">
        <v>611</v>
      </c>
      <c r="C624" s="26">
        <v>698.56</v>
      </c>
    </row>
    <row r="625" spans="1:3" x14ac:dyDescent="0.2">
      <c r="A625" s="44">
        <v>588</v>
      </c>
      <c r="B625" s="25" t="s">
        <v>612</v>
      </c>
      <c r="C625" s="26">
        <v>116.82</v>
      </c>
    </row>
    <row r="626" spans="1:3" x14ac:dyDescent="0.2">
      <c r="A626" s="44"/>
      <c r="B626" s="27" t="s">
        <v>1067</v>
      </c>
      <c r="C626" s="28">
        <f>SUM(C560:C625)</f>
        <v>36892.699999999997</v>
      </c>
    </row>
    <row r="627" spans="1:3" x14ac:dyDescent="0.2">
      <c r="A627" s="45"/>
      <c r="B627" s="5" t="s">
        <v>613</v>
      </c>
      <c r="C627" s="29"/>
    </row>
    <row r="628" spans="1:3" x14ac:dyDescent="0.2">
      <c r="A628" s="44">
        <v>589</v>
      </c>
      <c r="B628" s="25" t="s">
        <v>614</v>
      </c>
      <c r="C628" s="26">
        <v>1408.92</v>
      </c>
    </row>
    <row r="629" spans="1:3" x14ac:dyDescent="0.2">
      <c r="A629" s="44">
        <v>590</v>
      </c>
      <c r="B629" s="25" t="s">
        <v>615</v>
      </c>
      <c r="C629" s="26">
        <v>3413.74</v>
      </c>
    </row>
    <row r="630" spans="1:3" x14ac:dyDescent="0.2">
      <c r="A630" s="44">
        <v>591</v>
      </c>
      <c r="B630" s="25" t="s">
        <v>616</v>
      </c>
      <c r="C630" s="26">
        <v>775.26</v>
      </c>
    </row>
    <row r="631" spans="1:3" x14ac:dyDescent="0.2">
      <c r="A631" s="44">
        <v>592</v>
      </c>
      <c r="B631" s="25" t="s">
        <v>617</v>
      </c>
      <c r="C631" s="26">
        <v>5481.1</v>
      </c>
    </row>
    <row r="632" spans="1:3" x14ac:dyDescent="0.2">
      <c r="A632" s="44">
        <v>593</v>
      </c>
      <c r="B632" s="25" t="s">
        <v>618</v>
      </c>
      <c r="C632" s="26">
        <v>2094.5</v>
      </c>
    </row>
    <row r="633" spans="1:3" x14ac:dyDescent="0.2">
      <c r="A633" s="44">
        <v>594</v>
      </c>
      <c r="B633" s="25" t="s">
        <v>619</v>
      </c>
      <c r="C633" s="26">
        <v>376.42</v>
      </c>
    </row>
    <row r="634" spans="1:3" x14ac:dyDescent="0.2">
      <c r="A634" s="44">
        <v>595</v>
      </c>
      <c r="B634" s="25" t="s">
        <v>620</v>
      </c>
      <c r="C634" s="26">
        <v>3509.32</v>
      </c>
    </row>
    <row r="635" spans="1:3" x14ac:dyDescent="0.2">
      <c r="A635" s="44">
        <v>596</v>
      </c>
      <c r="B635" s="25" t="s">
        <v>621</v>
      </c>
      <c r="C635" s="26">
        <v>3073.9</v>
      </c>
    </row>
    <row r="636" spans="1:3" x14ac:dyDescent="0.2">
      <c r="A636" s="44">
        <v>597</v>
      </c>
      <c r="B636" s="25" t="s">
        <v>622</v>
      </c>
      <c r="C636" s="26">
        <v>5720.64</v>
      </c>
    </row>
    <row r="637" spans="1:3" x14ac:dyDescent="0.2">
      <c r="A637" s="44">
        <v>598</v>
      </c>
      <c r="B637" s="25" t="s">
        <v>623</v>
      </c>
      <c r="C637" s="26">
        <v>2299.8200000000002</v>
      </c>
    </row>
    <row r="638" spans="1:3" x14ac:dyDescent="0.2">
      <c r="A638" s="44">
        <v>599</v>
      </c>
      <c r="B638" s="25" t="s">
        <v>624</v>
      </c>
      <c r="C638" s="26">
        <v>5115.3</v>
      </c>
    </row>
    <row r="639" spans="1:3" x14ac:dyDescent="0.2">
      <c r="A639" s="44">
        <v>600</v>
      </c>
      <c r="B639" s="25" t="s">
        <v>625</v>
      </c>
      <c r="C639" s="26">
        <v>5944.84</v>
      </c>
    </row>
    <row r="640" spans="1:3" x14ac:dyDescent="0.2">
      <c r="A640" s="44">
        <v>601</v>
      </c>
      <c r="B640" s="25" t="s">
        <v>626</v>
      </c>
      <c r="C640" s="26">
        <v>5944.84</v>
      </c>
    </row>
    <row r="641" spans="1:3" x14ac:dyDescent="0.2">
      <c r="A641" s="44">
        <v>602</v>
      </c>
      <c r="B641" s="25" t="s">
        <v>627</v>
      </c>
      <c r="C641" s="26">
        <v>4786.08</v>
      </c>
    </row>
    <row r="642" spans="1:3" x14ac:dyDescent="0.2">
      <c r="A642" s="44">
        <v>603</v>
      </c>
      <c r="B642" s="25" t="s">
        <v>628</v>
      </c>
      <c r="C642" s="26">
        <v>6232.76</v>
      </c>
    </row>
    <row r="643" spans="1:3" x14ac:dyDescent="0.2">
      <c r="A643" s="44">
        <v>604</v>
      </c>
      <c r="B643" s="25" t="s">
        <v>629</v>
      </c>
      <c r="C643" s="26">
        <v>5418.56</v>
      </c>
    </row>
    <row r="644" spans="1:3" x14ac:dyDescent="0.2">
      <c r="A644" s="44">
        <v>605</v>
      </c>
      <c r="B644" s="25" t="s">
        <v>630</v>
      </c>
      <c r="C644" s="26">
        <v>206.5</v>
      </c>
    </row>
    <row r="645" spans="1:3" x14ac:dyDescent="0.2">
      <c r="A645" s="44">
        <v>606</v>
      </c>
      <c r="B645" s="25" t="s">
        <v>631</v>
      </c>
      <c r="C645" s="26">
        <v>628.94000000000005</v>
      </c>
    </row>
    <row r="646" spans="1:3" x14ac:dyDescent="0.2">
      <c r="A646" s="44">
        <v>607</v>
      </c>
      <c r="B646" s="25" t="s">
        <v>632</v>
      </c>
      <c r="C646" s="26">
        <v>2166.48</v>
      </c>
    </row>
    <row r="647" spans="1:3" x14ac:dyDescent="0.2">
      <c r="A647" s="44">
        <v>608</v>
      </c>
      <c r="B647" s="25" t="s">
        <v>633</v>
      </c>
      <c r="C647" s="26">
        <v>1958.8</v>
      </c>
    </row>
    <row r="648" spans="1:3" x14ac:dyDescent="0.2">
      <c r="A648" s="44"/>
      <c r="B648" s="27" t="s">
        <v>1067</v>
      </c>
      <c r="C648" s="28">
        <f>SUM(C628:C647)</f>
        <v>66556.720000000016</v>
      </c>
    </row>
    <row r="649" spans="1:3" x14ac:dyDescent="0.2">
      <c r="A649" s="45"/>
      <c r="B649" s="5" t="s">
        <v>634</v>
      </c>
      <c r="C649" s="29"/>
    </row>
    <row r="650" spans="1:3" ht="25.5" x14ac:dyDescent="0.2">
      <c r="A650" s="44">
        <v>609</v>
      </c>
      <c r="B650" s="25" t="s">
        <v>635</v>
      </c>
      <c r="C650" s="26">
        <v>3038.5</v>
      </c>
    </row>
    <row r="651" spans="1:3" ht="25.5" x14ac:dyDescent="0.2">
      <c r="A651" s="44">
        <v>610</v>
      </c>
      <c r="B651" s="25" t="s">
        <v>636</v>
      </c>
      <c r="C651" s="26">
        <v>1174.0999999999999</v>
      </c>
    </row>
    <row r="652" spans="1:3" x14ac:dyDescent="0.2">
      <c r="A652" s="44">
        <v>611</v>
      </c>
      <c r="B652" s="25" t="s">
        <v>637</v>
      </c>
      <c r="C652" s="26">
        <v>1266.1400000000001</v>
      </c>
    </row>
    <row r="653" spans="1:3" ht="25.5" x14ac:dyDescent="0.2">
      <c r="A653" s="44">
        <v>612</v>
      </c>
      <c r="B653" s="25" t="s">
        <v>638</v>
      </c>
      <c r="C653" s="26">
        <v>0</v>
      </c>
    </row>
    <row r="654" spans="1:3" ht="25.5" x14ac:dyDescent="0.2">
      <c r="A654" s="44">
        <v>613</v>
      </c>
      <c r="B654" s="25" t="s">
        <v>639</v>
      </c>
      <c r="C654" s="26">
        <v>103.84</v>
      </c>
    </row>
    <row r="655" spans="1:3" ht="25.5" x14ac:dyDescent="0.2">
      <c r="A655" s="44">
        <v>614</v>
      </c>
      <c r="B655" s="25" t="s">
        <v>455</v>
      </c>
      <c r="C655" s="26">
        <v>610.05999999999995</v>
      </c>
    </row>
    <row r="656" spans="1:3" x14ac:dyDescent="0.2">
      <c r="A656" s="44">
        <v>615</v>
      </c>
      <c r="B656" s="25" t="s">
        <v>640</v>
      </c>
      <c r="C656" s="26">
        <v>1205.96</v>
      </c>
    </row>
    <row r="657" spans="1:3" ht="25.5" x14ac:dyDescent="0.2">
      <c r="A657" s="44">
        <v>616</v>
      </c>
      <c r="B657" s="25" t="s">
        <v>641</v>
      </c>
      <c r="C657" s="26">
        <v>211.22</v>
      </c>
    </row>
    <row r="658" spans="1:3" ht="38.25" x14ac:dyDescent="0.2">
      <c r="A658" s="44">
        <v>617</v>
      </c>
      <c r="B658" s="25" t="s">
        <v>642</v>
      </c>
      <c r="C658" s="26">
        <v>138.06</v>
      </c>
    </row>
    <row r="659" spans="1:3" x14ac:dyDescent="0.2">
      <c r="A659" s="44">
        <v>618</v>
      </c>
      <c r="B659" s="25" t="s">
        <v>643</v>
      </c>
      <c r="C659" s="26">
        <v>960.52</v>
      </c>
    </row>
    <row r="660" spans="1:3" x14ac:dyDescent="0.2">
      <c r="A660" s="44">
        <v>619</v>
      </c>
      <c r="B660" s="25" t="s">
        <v>644</v>
      </c>
      <c r="C660" s="26">
        <v>1255.52</v>
      </c>
    </row>
    <row r="661" spans="1:3" ht="25.5" x14ac:dyDescent="0.2">
      <c r="A661" s="44">
        <v>620</v>
      </c>
      <c r="B661" s="25" t="s">
        <v>645</v>
      </c>
      <c r="C661" s="26">
        <v>1033.68</v>
      </c>
    </row>
    <row r="662" spans="1:3" ht="25.5" x14ac:dyDescent="0.2">
      <c r="A662" s="44">
        <v>621</v>
      </c>
      <c r="B662" s="25" t="s">
        <v>646</v>
      </c>
      <c r="C662" s="26">
        <v>4037.96</v>
      </c>
    </row>
    <row r="663" spans="1:3" ht="25.5" x14ac:dyDescent="0.2">
      <c r="A663" s="44">
        <v>622</v>
      </c>
      <c r="B663" s="25" t="s">
        <v>647</v>
      </c>
      <c r="C663" s="26">
        <v>4448.6000000000004</v>
      </c>
    </row>
    <row r="664" spans="1:3" x14ac:dyDescent="0.2">
      <c r="A664" s="44">
        <v>623</v>
      </c>
      <c r="B664" s="25" t="s">
        <v>648</v>
      </c>
      <c r="C664" s="26">
        <v>1174.0999999999999</v>
      </c>
    </row>
    <row r="665" spans="1:3" ht="25.5" x14ac:dyDescent="0.2">
      <c r="A665" s="44">
        <v>624</v>
      </c>
      <c r="B665" s="25" t="s">
        <v>649</v>
      </c>
      <c r="C665" s="26">
        <v>759.92</v>
      </c>
    </row>
    <row r="666" spans="1:3" ht="25.5" x14ac:dyDescent="0.2">
      <c r="A666" s="44">
        <v>625</v>
      </c>
      <c r="B666" s="25" t="s">
        <v>650</v>
      </c>
      <c r="C666" s="26">
        <v>1221.3</v>
      </c>
    </row>
    <row r="667" spans="1:3" x14ac:dyDescent="0.2">
      <c r="A667" s="44">
        <v>626</v>
      </c>
      <c r="B667" s="25" t="s">
        <v>651</v>
      </c>
      <c r="C667" s="26">
        <v>6511.24</v>
      </c>
    </row>
    <row r="668" spans="1:3" x14ac:dyDescent="0.2">
      <c r="A668" s="44">
        <v>627</v>
      </c>
      <c r="B668" s="25" t="s">
        <v>652</v>
      </c>
      <c r="C668" s="26">
        <v>90.86</v>
      </c>
    </row>
    <row r="669" spans="1:3" x14ac:dyDescent="0.2">
      <c r="A669" s="44">
        <v>628</v>
      </c>
      <c r="B669" s="25" t="s">
        <v>653</v>
      </c>
      <c r="C669" s="26">
        <v>90.86</v>
      </c>
    </row>
    <row r="670" spans="1:3" ht="38.25" x14ac:dyDescent="0.2">
      <c r="A670" s="44">
        <v>629</v>
      </c>
      <c r="B670" s="25" t="s">
        <v>654</v>
      </c>
      <c r="C670" s="26">
        <v>551.05999999999995</v>
      </c>
    </row>
    <row r="671" spans="1:3" x14ac:dyDescent="0.2">
      <c r="A671" s="44">
        <v>630</v>
      </c>
      <c r="B671" s="25" t="s">
        <v>655</v>
      </c>
      <c r="C671" s="26">
        <v>3101.04</v>
      </c>
    </row>
    <row r="672" spans="1:3" x14ac:dyDescent="0.2">
      <c r="A672" s="44">
        <v>631</v>
      </c>
      <c r="B672" s="25" t="s">
        <v>656</v>
      </c>
      <c r="C672" s="26">
        <v>2170.02</v>
      </c>
    </row>
    <row r="673" spans="1:3" ht="38.25" x14ac:dyDescent="0.2">
      <c r="A673" s="44">
        <v>632</v>
      </c>
      <c r="B673" s="25" t="s">
        <v>657</v>
      </c>
      <c r="C673" s="26">
        <v>6747.24</v>
      </c>
    </row>
    <row r="674" spans="1:3" x14ac:dyDescent="0.2">
      <c r="A674" s="44"/>
      <c r="B674" s="27" t="s">
        <v>1067</v>
      </c>
      <c r="C674" s="28">
        <f>SUM(C650:C673)</f>
        <v>41901.799999999996</v>
      </c>
    </row>
    <row r="675" spans="1:3" x14ac:dyDescent="0.2">
      <c r="A675" s="45"/>
      <c r="B675" s="5" t="s">
        <v>658</v>
      </c>
      <c r="C675" s="29"/>
    </row>
    <row r="676" spans="1:3" x14ac:dyDescent="0.2">
      <c r="A676" s="44">
        <v>633</v>
      </c>
      <c r="B676" s="25" t="s">
        <v>659</v>
      </c>
      <c r="C676" s="26">
        <v>2532.2800000000002</v>
      </c>
    </row>
    <row r="677" spans="1:3" ht="25.5" x14ac:dyDescent="0.2">
      <c r="A677" s="44">
        <v>634</v>
      </c>
      <c r="B677" s="25" t="s">
        <v>660</v>
      </c>
      <c r="C677" s="26">
        <v>3858.6</v>
      </c>
    </row>
    <row r="678" spans="1:3" ht="25.5" x14ac:dyDescent="0.2">
      <c r="A678" s="44">
        <v>635</v>
      </c>
      <c r="B678" s="25" t="s">
        <v>661</v>
      </c>
      <c r="C678" s="26">
        <v>2532.2800000000002</v>
      </c>
    </row>
    <row r="679" spans="1:3" x14ac:dyDescent="0.2">
      <c r="A679" s="44">
        <v>636</v>
      </c>
      <c r="B679" s="25" t="s">
        <v>662</v>
      </c>
      <c r="C679" s="26">
        <v>116.82</v>
      </c>
    </row>
    <row r="680" spans="1:3" x14ac:dyDescent="0.2">
      <c r="A680" s="44">
        <v>637</v>
      </c>
      <c r="B680" s="25" t="s">
        <v>663</v>
      </c>
      <c r="C680" s="26">
        <v>103.84</v>
      </c>
    </row>
    <row r="681" spans="1:3" ht="25.5" x14ac:dyDescent="0.2">
      <c r="A681" s="44">
        <v>638</v>
      </c>
      <c r="B681" s="25" t="s">
        <v>664</v>
      </c>
      <c r="C681" s="26">
        <v>657.26</v>
      </c>
    </row>
    <row r="682" spans="1:3" x14ac:dyDescent="0.2">
      <c r="A682" s="44">
        <v>639</v>
      </c>
      <c r="B682" s="25" t="s">
        <v>665</v>
      </c>
      <c r="C682" s="26">
        <v>939.28</v>
      </c>
    </row>
    <row r="683" spans="1:3" x14ac:dyDescent="0.2">
      <c r="A683" s="44">
        <v>640</v>
      </c>
      <c r="B683" s="25" t="s">
        <v>666</v>
      </c>
      <c r="C683" s="26">
        <v>892.08</v>
      </c>
    </row>
    <row r="684" spans="1:3" ht="25.5" x14ac:dyDescent="0.2">
      <c r="A684" s="44">
        <v>641</v>
      </c>
      <c r="B684" s="25" t="s">
        <v>667</v>
      </c>
      <c r="C684" s="26">
        <v>6996.22</v>
      </c>
    </row>
    <row r="685" spans="1:3" ht="51" x14ac:dyDescent="0.2">
      <c r="A685" s="44">
        <v>642</v>
      </c>
      <c r="B685" s="25" t="s">
        <v>668</v>
      </c>
      <c r="C685" s="26">
        <v>130.97999999999999</v>
      </c>
    </row>
    <row r="686" spans="1:3" ht="25.5" x14ac:dyDescent="0.2">
      <c r="A686" s="44">
        <v>643</v>
      </c>
      <c r="B686" s="25" t="s">
        <v>641</v>
      </c>
      <c r="C686" s="26">
        <v>211.22</v>
      </c>
    </row>
    <row r="687" spans="1:3" ht="38.25" x14ac:dyDescent="0.2">
      <c r="A687" s="44">
        <v>644</v>
      </c>
      <c r="B687" s="25" t="s">
        <v>642</v>
      </c>
      <c r="C687" s="26">
        <v>138.06</v>
      </c>
    </row>
    <row r="688" spans="1:3" x14ac:dyDescent="0.2">
      <c r="A688" s="44">
        <v>645</v>
      </c>
      <c r="B688" s="25" t="s">
        <v>669</v>
      </c>
      <c r="C688" s="26">
        <v>1221.3</v>
      </c>
    </row>
    <row r="689" spans="1:3" x14ac:dyDescent="0.2">
      <c r="A689" s="44">
        <v>646</v>
      </c>
      <c r="B689" s="25" t="s">
        <v>670</v>
      </c>
      <c r="C689" s="26">
        <v>1079.7</v>
      </c>
    </row>
    <row r="690" spans="1:3" x14ac:dyDescent="0.2">
      <c r="A690" s="44">
        <v>647</v>
      </c>
      <c r="B690" s="25" t="s">
        <v>671</v>
      </c>
      <c r="C690" s="26">
        <v>1596.54</v>
      </c>
    </row>
    <row r="691" spans="1:3" x14ac:dyDescent="0.2">
      <c r="A691" s="44">
        <v>648</v>
      </c>
      <c r="B691" s="25" t="s">
        <v>644</v>
      </c>
      <c r="C691" s="26">
        <v>1255.52</v>
      </c>
    </row>
    <row r="692" spans="1:3" x14ac:dyDescent="0.2">
      <c r="A692" s="44">
        <v>649</v>
      </c>
      <c r="B692" s="25" t="s">
        <v>672</v>
      </c>
      <c r="C692" s="26">
        <v>689.12</v>
      </c>
    </row>
    <row r="693" spans="1:3" ht="25.5" x14ac:dyDescent="0.2">
      <c r="A693" s="44">
        <v>650</v>
      </c>
      <c r="B693" s="25" t="s">
        <v>645</v>
      </c>
      <c r="C693" s="26">
        <v>1033.68</v>
      </c>
    </row>
    <row r="694" spans="1:3" x14ac:dyDescent="0.2">
      <c r="A694" s="44">
        <v>651</v>
      </c>
      <c r="B694" s="25" t="s">
        <v>673</v>
      </c>
      <c r="C694" s="26">
        <v>837.8</v>
      </c>
    </row>
    <row r="695" spans="1:3" ht="25.5" x14ac:dyDescent="0.2">
      <c r="A695" s="44">
        <v>652</v>
      </c>
      <c r="B695" s="25" t="s">
        <v>646</v>
      </c>
      <c r="C695" s="26">
        <v>4037.96</v>
      </c>
    </row>
    <row r="696" spans="1:3" ht="25.5" x14ac:dyDescent="0.2">
      <c r="A696" s="44">
        <v>653</v>
      </c>
      <c r="B696" s="25" t="s">
        <v>647</v>
      </c>
      <c r="C696" s="26">
        <v>4448.6000000000004</v>
      </c>
    </row>
    <row r="697" spans="1:3" x14ac:dyDescent="0.2">
      <c r="A697" s="44">
        <v>654</v>
      </c>
      <c r="B697" s="25" t="s">
        <v>648</v>
      </c>
      <c r="C697" s="26">
        <v>1174.0999999999999</v>
      </c>
    </row>
    <row r="698" spans="1:3" x14ac:dyDescent="0.2">
      <c r="A698" s="44">
        <v>655</v>
      </c>
      <c r="B698" s="25" t="s">
        <v>674</v>
      </c>
      <c r="C698" s="26">
        <v>1033.68</v>
      </c>
    </row>
    <row r="699" spans="1:3" x14ac:dyDescent="0.2">
      <c r="A699" s="44">
        <v>656</v>
      </c>
      <c r="B699" s="25" t="s">
        <v>675</v>
      </c>
      <c r="C699" s="26">
        <v>4822.66</v>
      </c>
    </row>
    <row r="700" spans="1:3" x14ac:dyDescent="0.2">
      <c r="A700" s="44">
        <v>657</v>
      </c>
      <c r="B700" s="25" t="s">
        <v>676</v>
      </c>
      <c r="C700" s="26">
        <v>3307.54</v>
      </c>
    </row>
    <row r="701" spans="1:3" x14ac:dyDescent="0.2">
      <c r="A701" s="44">
        <v>658</v>
      </c>
      <c r="B701" s="25" t="s">
        <v>677</v>
      </c>
      <c r="C701" s="26">
        <v>6714.2</v>
      </c>
    </row>
    <row r="702" spans="1:3" x14ac:dyDescent="0.2">
      <c r="A702" s="44">
        <v>659</v>
      </c>
      <c r="B702" s="25" t="s">
        <v>678</v>
      </c>
      <c r="C702" s="26">
        <v>7278.24</v>
      </c>
    </row>
    <row r="703" spans="1:3" x14ac:dyDescent="0.2">
      <c r="A703" s="44">
        <v>660</v>
      </c>
      <c r="B703" s="25" t="s">
        <v>679</v>
      </c>
      <c r="C703" s="26">
        <v>7234.58</v>
      </c>
    </row>
    <row r="704" spans="1:3" x14ac:dyDescent="0.2">
      <c r="A704" s="44">
        <v>661</v>
      </c>
      <c r="B704" s="25" t="s">
        <v>680</v>
      </c>
      <c r="C704" s="26">
        <v>7234.58</v>
      </c>
    </row>
    <row r="705" spans="1:3" ht="25.5" x14ac:dyDescent="0.2">
      <c r="A705" s="44">
        <v>662</v>
      </c>
      <c r="B705" s="25" t="s">
        <v>681</v>
      </c>
      <c r="C705" s="26">
        <v>9978.08</v>
      </c>
    </row>
    <row r="706" spans="1:3" x14ac:dyDescent="0.2">
      <c r="A706" s="44">
        <v>663</v>
      </c>
      <c r="B706" s="25" t="s">
        <v>682</v>
      </c>
      <c r="C706" s="26">
        <v>9250.02</v>
      </c>
    </row>
    <row r="707" spans="1:3" x14ac:dyDescent="0.2">
      <c r="A707" s="44">
        <v>664</v>
      </c>
      <c r="B707" s="25" t="s">
        <v>683</v>
      </c>
      <c r="C707" s="26">
        <v>11551.02</v>
      </c>
    </row>
    <row r="708" spans="1:3" x14ac:dyDescent="0.2">
      <c r="A708" s="44">
        <v>665</v>
      </c>
      <c r="B708" s="25" t="s">
        <v>684</v>
      </c>
      <c r="C708" s="26">
        <v>1033.68</v>
      </c>
    </row>
    <row r="709" spans="1:3" x14ac:dyDescent="0.2">
      <c r="A709" s="44">
        <v>666</v>
      </c>
      <c r="B709" s="25" t="s">
        <v>652</v>
      </c>
      <c r="C709" s="26">
        <v>90.86</v>
      </c>
    </row>
    <row r="710" spans="1:3" x14ac:dyDescent="0.2">
      <c r="A710" s="44">
        <v>667</v>
      </c>
      <c r="B710" s="25" t="s">
        <v>653</v>
      </c>
      <c r="C710" s="26">
        <v>90.86</v>
      </c>
    </row>
    <row r="711" spans="1:3" ht="38.25" x14ac:dyDescent="0.2">
      <c r="A711" s="44">
        <v>668</v>
      </c>
      <c r="B711" s="25" t="s">
        <v>654</v>
      </c>
      <c r="C711" s="26">
        <v>551.05999999999995</v>
      </c>
    </row>
    <row r="712" spans="1:3" x14ac:dyDescent="0.2">
      <c r="A712" s="44">
        <v>669</v>
      </c>
      <c r="B712" s="25" t="s">
        <v>685</v>
      </c>
      <c r="C712" s="26">
        <v>4133.54</v>
      </c>
    </row>
    <row r="713" spans="1:3" ht="25.5" x14ac:dyDescent="0.2">
      <c r="A713" s="44">
        <v>670</v>
      </c>
      <c r="B713" s="25" t="s">
        <v>686</v>
      </c>
      <c r="C713" s="26">
        <v>4128.82</v>
      </c>
    </row>
    <row r="714" spans="1:3" x14ac:dyDescent="0.2">
      <c r="A714" s="44">
        <v>671</v>
      </c>
      <c r="B714" s="25" t="s">
        <v>687</v>
      </c>
      <c r="C714" s="26">
        <v>5856.34</v>
      </c>
    </row>
    <row r="715" spans="1:3" x14ac:dyDescent="0.2">
      <c r="A715" s="44">
        <v>672</v>
      </c>
      <c r="B715" s="25" t="s">
        <v>688</v>
      </c>
      <c r="C715" s="26">
        <v>1117.46</v>
      </c>
    </row>
    <row r="716" spans="1:3" x14ac:dyDescent="0.2">
      <c r="A716" s="44">
        <v>673</v>
      </c>
      <c r="B716" s="25" t="s">
        <v>689</v>
      </c>
      <c r="C716" s="26">
        <v>4133.54</v>
      </c>
    </row>
    <row r="717" spans="1:3" x14ac:dyDescent="0.2">
      <c r="A717" s="44">
        <v>674</v>
      </c>
      <c r="B717" s="25" t="s">
        <v>690</v>
      </c>
      <c r="C717" s="26">
        <v>3897.54</v>
      </c>
    </row>
    <row r="718" spans="1:3" x14ac:dyDescent="0.2">
      <c r="A718" s="44">
        <v>675</v>
      </c>
      <c r="B718" s="25" t="s">
        <v>691</v>
      </c>
      <c r="C718" s="26">
        <v>2239.64</v>
      </c>
    </row>
    <row r="719" spans="1:3" x14ac:dyDescent="0.2">
      <c r="A719" s="44">
        <v>676</v>
      </c>
      <c r="B719" s="25" t="s">
        <v>692</v>
      </c>
      <c r="C719" s="26">
        <v>4179.5600000000004</v>
      </c>
    </row>
    <row r="720" spans="1:3" x14ac:dyDescent="0.2">
      <c r="A720" s="44">
        <v>677</v>
      </c>
      <c r="B720" s="25" t="s">
        <v>693</v>
      </c>
      <c r="C720" s="26">
        <v>2549.98</v>
      </c>
    </row>
    <row r="721" spans="1:3" x14ac:dyDescent="0.2">
      <c r="A721" s="44">
        <v>678</v>
      </c>
      <c r="B721" s="25" t="s">
        <v>694</v>
      </c>
      <c r="C721" s="26">
        <v>7465.86</v>
      </c>
    </row>
    <row r="722" spans="1:3" x14ac:dyDescent="0.2">
      <c r="A722" s="44">
        <v>679</v>
      </c>
      <c r="B722" s="25" t="s">
        <v>695</v>
      </c>
      <c r="C722" s="26">
        <v>3427.9</v>
      </c>
    </row>
    <row r="723" spans="1:3" ht="25.5" x14ac:dyDescent="0.2">
      <c r="A723" s="44">
        <v>680</v>
      </c>
      <c r="B723" s="25" t="s">
        <v>466</v>
      </c>
      <c r="C723" s="26">
        <v>2411.92</v>
      </c>
    </row>
    <row r="724" spans="1:3" ht="38.25" x14ac:dyDescent="0.2">
      <c r="A724" s="44">
        <v>681</v>
      </c>
      <c r="B724" s="25" t="s">
        <v>657</v>
      </c>
      <c r="C724" s="26">
        <v>6747.24</v>
      </c>
    </row>
    <row r="725" spans="1:3" x14ac:dyDescent="0.2">
      <c r="A725" s="44">
        <v>682</v>
      </c>
      <c r="B725" s="25" t="s">
        <v>696</v>
      </c>
      <c r="C725" s="26">
        <v>790.6</v>
      </c>
    </row>
    <row r="726" spans="1:3" x14ac:dyDescent="0.2">
      <c r="A726" s="44">
        <v>683</v>
      </c>
      <c r="B726" s="25" t="s">
        <v>697</v>
      </c>
      <c r="C726" s="26">
        <v>704.46</v>
      </c>
    </row>
    <row r="727" spans="1:3" x14ac:dyDescent="0.2">
      <c r="A727" s="44">
        <v>684</v>
      </c>
      <c r="B727" s="25" t="s">
        <v>698</v>
      </c>
      <c r="C727" s="26">
        <v>2676.24</v>
      </c>
    </row>
    <row r="728" spans="1:3" x14ac:dyDescent="0.2">
      <c r="A728" s="44">
        <v>685</v>
      </c>
      <c r="B728" s="25" t="s">
        <v>699</v>
      </c>
      <c r="C728" s="26">
        <v>883.82</v>
      </c>
    </row>
    <row r="729" spans="1:3" x14ac:dyDescent="0.2">
      <c r="A729" s="44">
        <v>686</v>
      </c>
      <c r="B729" s="25" t="s">
        <v>700</v>
      </c>
      <c r="C729" s="26">
        <v>837.8</v>
      </c>
    </row>
    <row r="730" spans="1:3" x14ac:dyDescent="0.2">
      <c r="A730" s="44">
        <v>687</v>
      </c>
      <c r="B730" s="25" t="s">
        <v>701</v>
      </c>
      <c r="C730" s="26">
        <v>794.14</v>
      </c>
    </row>
    <row r="731" spans="1:3" ht="25.5" x14ac:dyDescent="0.2">
      <c r="A731" s="44">
        <v>688</v>
      </c>
      <c r="B731" s="25" t="s">
        <v>702</v>
      </c>
      <c r="C731" s="26">
        <v>140.41999999999999</v>
      </c>
    </row>
    <row r="732" spans="1:3" ht="25.5" x14ac:dyDescent="0.2">
      <c r="A732" s="44">
        <v>689</v>
      </c>
      <c r="B732" s="25" t="s">
        <v>703</v>
      </c>
      <c r="C732" s="26">
        <v>140.41999999999999</v>
      </c>
    </row>
    <row r="733" spans="1:3" x14ac:dyDescent="0.2">
      <c r="A733" s="44">
        <v>690</v>
      </c>
      <c r="B733" s="25" t="s">
        <v>704</v>
      </c>
      <c r="C733" s="26">
        <v>256.06</v>
      </c>
    </row>
    <row r="734" spans="1:3" x14ac:dyDescent="0.2">
      <c r="A734" s="44"/>
      <c r="B734" s="27" t="s">
        <v>1067</v>
      </c>
      <c r="C734" s="28">
        <f>SUM(C676:C733)</f>
        <v>166167.6</v>
      </c>
    </row>
    <row r="735" spans="1:3" x14ac:dyDescent="0.2">
      <c r="A735" s="45"/>
      <c r="B735" s="5" t="s">
        <v>705</v>
      </c>
      <c r="C735" s="29"/>
    </row>
    <row r="736" spans="1:3" ht="51" x14ac:dyDescent="0.2">
      <c r="A736" s="44">
        <v>691</v>
      </c>
      <c r="B736" s="25" t="s">
        <v>706</v>
      </c>
      <c r="C736" s="26">
        <v>369.34</v>
      </c>
    </row>
    <row r="737" spans="1:3" ht="51" x14ac:dyDescent="0.2">
      <c r="A737" s="44">
        <v>692</v>
      </c>
      <c r="B737" s="25" t="s">
        <v>707</v>
      </c>
      <c r="C737" s="26">
        <v>246.62</v>
      </c>
    </row>
    <row r="738" spans="1:3" x14ac:dyDescent="0.2">
      <c r="A738" s="44">
        <v>693</v>
      </c>
      <c r="B738" s="25" t="s">
        <v>708</v>
      </c>
      <c r="C738" s="26">
        <v>100.3</v>
      </c>
    </row>
    <row r="739" spans="1:3" ht="25.5" x14ac:dyDescent="0.2">
      <c r="A739" s="44">
        <v>694</v>
      </c>
      <c r="B739" s="25" t="s">
        <v>709</v>
      </c>
      <c r="C739" s="26">
        <v>453.12</v>
      </c>
    </row>
    <row r="740" spans="1:3" ht="51" x14ac:dyDescent="0.2">
      <c r="A740" s="44">
        <v>695</v>
      </c>
      <c r="B740" s="25" t="s">
        <v>710</v>
      </c>
      <c r="C740" s="26">
        <v>206.5</v>
      </c>
    </row>
    <row r="741" spans="1:3" ht="25.5" x14ac:dyDescent="0.2">
      <c r="A741" s="44">
        <v>696</v>
      </c>
      <c r="B741" s="25" t="s">
        <v>711</v>
      </c>
      <c r="C741" s="26">
        <v>140.41999999999999</v>
      </c>
    </row>
    <row r="742" spans="1:3" ht="25.5" x14ac:dyDescent="0.2">
      <c r="A742" s="44">
        <v>697</v>
      </c>
      <c r="B742" s="25" t="s">
        <v>712</v>
      </c>
      <c r="C742" s="26">
        <v>147.5</v>
      </c>
    </row>
    <row r="743" spans="1:3" ht="25.5" x14ac:dyDescent="0.2">
      <c r="A743" s="44">
        <v>698</v>
      </c>
      <c r="B743" s="25" t="s">
        <v>713</v>
      </c>
      <c r="C743" s="26">
        <v>152.22</v>
      </c>
    </row>
    <row r="744" spans="1:3" ht="25.5" x14ac:dyDescent="0.2">
      <c r="A744" s="44">
        <v>699</v>
      </c>
      <c r="B744" s="25" t="s">
        <v>714</v>
      </c>
      <c r="C744" s="26">
        <v>128.62</v>
      </c>
    </row>
    <row r="745" spans="1:3" ht="25.5" x14ac:dyDescent="0.2">
      <c r="A745" s="44">
        <v>700</v>
      </c>
      <c r="B745" s="25" t="s">
        <v>715</v>
      </c>
      <c r="C745" s="26">
        <v>103.84</v>
      </c>
    </row>
    <row r="746" spans="1:3" ht="25.5" x14ac:dyDescent="0.2">
      <c r="A746" s="44">
        <v>701</v>
      </c>
      <c r="B746" s="25" t="s">
        <v>716</v>
      </c>
      <c r="C746" s="26">
        <v>100.3</v>
      </c>
    </row>
    <row r="747" spans="1:3" ht="25.5" x14ac:dyDescent="0.2">
      <c r="A747" s="44">
        <v>702</v>
      </c>
      <c r="B747" s="25" t="s">
        <v>717</v>
      </c>
      <c r="C747" s="26">
        <v>100.3</v>
      </c>
    </row>
    <row r="748" spans="1:3" ht="25.5" x14ac:dyDescent="0.2">
      <c r="A748" s="44">
        <v>703</v>
      </c>
      <c r="B748" s="25" t="s">
        <v>718</v>
      </c>
      <c r="C748" s="26">
        <v>133.34</v>
      </c>
    </row>
    <row r="749" spans="1:3" ht="25.5" x14ac:dyDescent="0.2">
      <c r="A749" s="44">
        <v>704</v>
      </c>
      <c r="B749" s="25" t="s">
        <v>719</v>
      </c>
      <c r="C749" s="26">
        <v>100.3</v>
      </c>
    </row>
    <row r="750" spans="1:3" ht="25.5" x14ac:dyDescent="0.2">
      <c r="A750" s="44">
        <v>705</v>
      </c>
      <c r="B750" s="25" t="s">
        <v>720</v>
      </c>
      <c r="C750" s="26">
        <v>128.62</v>
      </c>
    </row>
    <row r="751" spans="1:3" ht="25.5" x14ac:dyDescent="0.2">
      <c r="A751" s="44">
        <v>706</v>
      </c>
      <c r="B751" s="25" t="s">
        <v>721</v>
      </c>
      <c r="C751" s="26">
        <v>109.74</v>
      </c>
    </row>
    <row r="752" spans="1:3" ht="25.5" x14ac:dyDescent="0.2">
      <c r="A752" s="44">
        <v>707</v>
      </c>
      <c r="B752" s="25" t="s">
        <v>722</v>
      </c>
      <c r="C752" s="26">
        <v>103.84</v>
      </c>
    </row>
    <row r="753" spans="1:3" ht="25.5" x14ac:dyDescent="0.2">
      <c r="A753" s="44">
        <v>708</v>
      </c>
      <c r="B753" s="25" t="s">
        <v>723</v>
      </c>
      <c r="C753" s="26">
        <v>336.3</v>
      </c>
    </row>
    <row r="754" spans="1:3" ht="25.5" x14ac:dyDescent="0.2">
      <c r="A754" s="44">
        <v>709</v>
      </c>
      <c r="B754" s="25" t="s">
        <v>724</v>
      </c>
      <c r="C754" s="26">
        <v>116.82</v>
      </c>
    </row>
    <row r="755" spans="1:3" ht="25.5" x14ac:dyDescent="0.2">
      <c r="A755" s="44">
        <v>710</v>
      </c>
      <c r="B755" s="25" t="s">
        <v>725</v>
      </c>
      <c r="C755" s="26">
        <v>103.84</v>
      </c>
    </row>
    <row r="756" spans="1:3" ht="25.5" x14ac:dyDescent="0.2">
      <c r="A756" s="44">
        <v>711</v>
      </c>
      <c r="B756" s="25" t="s">
        <v>726</v>
      </c>
      <c r="C756" s="26">
        <v>100.3</v>
      </c>
    </row>
    <row r="757" spans="1:3" ht="25.5" x14ac:dyDescent="0.2">
      <c r="A757" s="44">
        <v>712</v>
      </c>
      <c r="B757" s="25" t="s">
        <v>727</v>
      </c>
      <c r="C757" s="26">
        <v>99.12</v>
      </c>
    </row>
    <row r="758" spans="1:3" ht="25.5" x14ac:dyDescent="0.2">
      <c r="A758" s="44">
        <v>713</v>
      </c>
      <c r="B758" s="25" t="s">
        <v>728</v>
      </c>
      <c r="C758" s="26">
        <v>100.3</v>
      </c>
    </row>
    <row r="759" spans="1:3" ht="25.5" x14ac:dyDescent="0.2">
      <c r="A759" s="44">
        <v>714</v>
      </c>
      <c r="B759" s="25" t="s">
        <v>729</v>
      </c>
      <c r="C759" s="26">
        <v>134.52000000000001</v>
      </c>
    </row>
    <row r="760" spans="1:3" ht="38.25" x14ac:dyDescent="0.2">
      <c r="A760" s="44">
        <v>715</v>
      </c>
      <c r="B760" s="25" t="s">
        <v>730</v>
      </c>
      <c r="C760" s="26">
        <v>109.74</v>
      </c>
    </row>
    <row r="761" spans="1:3" ht="38.25" x14ac:dyDescent="0.2">
      <c r="A761" s="44">
        <v>716</v>
      </c>
      <c r="B761" s="25" t="s">
        <v>731</v>
      </c>
      <c r="C761" s="26">
        <v>100.3</v>
      </c>
    </row>
    <row r="762" spans="1:3" ht="25.5" x14ac:dyDescent="0.2">
      <c r="A762" s="44">
        <v>717</v>
      </c>
      <c r="B762" s="25" t="s">
        <v>732</v>
      </c>
      <c r="C762" s="26">
        <v>96.76</v>
      </c>
    </row>
    <row r="763" spans="1:3" ht="25.5" x14ac:dyDescent="0.2">
      <c r="A763" s="44">
        <v>718</v>
      </c>
      <c r="B763" s="25" t="s">
        <v>733</v>
      </c>
      <c r="C763" s="26">
        <v>102.66</v>
      </c>
    </row>
    <row r="764" spans="1:3" ht="38.25" x14ac:dyDescent="0.2">
      <c r="A764" s="44">
        <v>719</v>
      </c>
      <c r="B764" s="25" t="s">
        <v>734</v>
      </c>
      <c r="C764" s="26">
        <v>96.76</v>
      </c>
    </row>
    <row r="765" spans="1:3" x14ac:dyDescent="0.2">
      <c r="A765" s="44">
        <v>720</v>
      </c>
      <c r="B765" s="25" t="s">
        <v>735</v>
      </c>
      <c r="C765" s="26">
        <v>348.1</v>
      </c>
    </row>
    <row r="766" spans="1:3" x14ac:dyDescent="0.2">
      <c r="A766" s="44">
        <v>721</v>
      </c>
      <c r="B766" s="25" t="s">
        <v>736</v>
      </c>
      <c r="C766" s="26">
        <v>461.38</v>
      </c>
    </row>
    <row r="767" spans="1:3" x14ac:dyDescent="0.2">
      <c r="A767" s="44">
        <v>722</v>
      </c>
      <c r="B767" s="25" t="s">
        <v>737</v>
      </c>
      <c r="C767" s="26">
        <v>346.92</v>
      </c>
    </row>
    <row r="768" spans="1:3" x14ac:dyDescent="0.2">
      <c r="A768" s="44">
        <v>723</v>
      </c>
      <c r="B768" s="25" t="s">
        <v>738</v>
      </c>
      <c r="C768" s="26">
        <v>2257.34</v>
      </c>
    </row>
    <row r="769" spans="1:3" x14ac:dyDescent="0.2">
      <c r="A769" s="44">
        <v>724</v>
      </c>
      <c r="B769" s="25" t="s">
        <v>739</v>
      </c>
      <c r="C769" s="26">
        <v>105.02</v>
      </c>
    </row>
    <row r="770" spans="1:3" x14ac:dyDescent="0.2">
      <c r="A770" s="44">
        <v>725</v>
      </c>
      <c r="B770" s="25" t="s">
        <v>740</v>
      </c>
      <c r="C770" s="26">
        <v>469.64</v>
      </c>
    </row>
    <row r="771" spans="1:3" ht="25.5" x14ac:dyDescent="0.2">
      <c r="A771" s="44">
        <v>726</v>
      </c>
      <c r="B771" s="25" t="s">
        <v>741</v>
      </c>
      <c r="C771" s="26">
        <v>101.48</v>
      </c>
    </row>
    <row r="772" spans="1:3" x14ac:dyDescent="0.2">
      <c r="A772" s="44">
        <v>727</v>
      </c>
      <c r="B772" s="25" t="s">
        <v>742</v>
      </c>
      <c r="C772" s="26">
        <v>108.56</v>
      </c>
    </row>
    <row r="773" spans="1:3" x14ac:dyDescent="0.2">
      <c r="A773" s="44">
        <v>728</v>
      </c>
      <c r="B773" s="25" t="s">
        <v>743</v>
      </c>
      <c r="C773" s="26">
        <v>90.86</v>
      </c>
    </row>
    <row r="774" spans="1:3" x14ac:dyDescent="0.2">
      <c r="A774" s="44">
        <v>729</v>
      </c>
      <c r="B774" s="25" t="s">
        <v>744</v>
      </c>
      <c r="C774" s="26">
        <v>90.86</v>
      </c>
    </row>
    <row r="775" spans="1:3" x14ac:dyDescent="0.2">
      <c r="A775" s="44">
        <v>730</v>
      </c>
      <c r="B775" s="25" t="s">
        <v>745</v>
      </c>
      <c r="C775" s="26">
        <v>101.48</v>
      </c>
    </row>
    <row r="776" spans="1:3" x14ac:dyDescent="0.2">
      <c r="A776" s="44">
        <v>731</v>
      </c>
      <c r="B776" s="25" t="s">
        <v>746</v>
      </c>
      <c r="C776" s="26">
        <v>135.69999999999999</v>
      </c>
    </row>
    <row r="777" spans="1:3" x14ac:dyDescent="0.2">
      <c r="A777" s="44">
        <v>732</v>
      </c>
      <c r="B777" s="25" t="s">
        <v>747</v>
      </c>
      <c r="C777" s="26">
        <v>140.41999999999999</v>
      </c>
    </row>
    <row r="778" spans="1:3" ht="25.5" x14ac:dyDescent="0.2">
      <c r="A778" s="44">
        <v>733</v>
      </c>
      <c r="B778" s="25" t="s">
        <v>748</v>
      </c>
      <c r="C778" s="26">
        <v>5084.62</v>
      </c>
    </row>
    <row r="779" spans="1:3" x14ac:dyDescent="0.2">
      <c r="A779" s="44">
        <v>734</v>
      </c>
      <c r="B779" s="25" t="s">
        <v>749</v>
      </c>
      <c r="C779" s="26">
        <v>2369.44</v>
      </c>
    </row>
    <row r="780" spans="1:3" x14ac:dyDescent="0.2">
      <c r="A780" s="44">
        <v>735</v>
      </c>
      <c r="B780" s="25" t="s">
        <v>750</v>
      </c>
      <c r="C780" s="26">
        <v>2363.54</v>
      </c>
    </row>
    <row r="781" spans="1:3" x14ac:dyDescent="0.2">
      <c r="A781" s="44">
        <v>736</v>
      </c>
      <c r="B781" s="25" t="s">
        <v>751</v>
      </c>
      <c r="C781" s="26">
        <v>2381.2399999999998</v>
      </c>
    </row>
    <row r="782" spans="1:3" ht="25.5" x14ac:dyDescent="0.2">
      <c r="A782" s="44">
        <v>737</v>
      </c>
      <c r="B782" s="25" t="s">
        <v>752</v>
      </c>
      <c r="C782" s="26">
        <v>2573.58</v>
      </c>
    </row>
    <row r="783" spans="1:3" x14ac:dyDescent="0.2">
      <c r="A783" s="44">
        <v>738</v>
      </c>
      <c r="B783" s="25" t="s">
        <v>753</v>
      </c>
      <c r="C783" s="26">
        <v>2387.14</v>
      </c>
    </row>
    <row r="784" spans="1:3" x14ac:dyDescent="0.2">
      <c r="A784" s="44">
        <v>739</v>
      </c>
      <c r="B784" s="25" t="s">
        <v>754</v>
      </c>
      <c r="C784" s="26">
        <v>2381.2399999999998</v>
      </c>
    </row>
    <row r="785" spans="1:3" x14ac:dyDescent="0.2">
      <c r="A785" s="44">
        <v>740</v>
      </c>
      <c r="B785" s="25" t="s">
        <v>755</v>
      </c>
      <c r="C785" s="26">
        <v>7052.86</v>
      </c>
    </row>
    <row r="786" spans="1:3" x14ac:dyDescent="0.2">
      <c r="A786" s="44">
        <v>741</v>
      </c>
      <c r="B786" s="25" t="s">
        <v>756</v>
      </c>
      <c r="C786" s="26">
        <v>101.48</v>
      </c>
    </row>
    <row r="787" spans="1:3" x14ac:dyDescent="0.2">
      <c r="A787" s="44">
        <v>742</v>
      </c>
      <c r="B787" s="25" t="s">
        <v>757</v>
      </c>
      <c r="C787" s="26">
        <v>99.12</v>
      </c>
    </row>
    <row r="788" spans="1:3" x14ac:dyDescent="0.2">
      <c r="A788" s="44">
        <v>743</v>
      </c>
      <c r="B788" s="25" t="s">
        <v>758</v>
      </c>
      <c r="C788" s="26">
        <v>101.48</v>
      </c>
    </row>
    <row r="789" spans="1:3" x14ac:dyDescent="0.2">
      <c r="A789" s="44">
        <v>744</v>
      </c>
      <c r="B789" s="25" t="s">
        <v>759</v>
      </c>
      <c r="C789" s="26">
        <v>96.76</v>
      </c>
    </row>
    <row r="790" spans="1:3" x14ac:dyDescent="0.2">
      <c r="A790" s="44">
        <v>745</v>
      </c>
      <c r="B790" s="25" t="s">
        <v>760</v>
      </c>
      <c r="C790" s="26">
        <v>101.48</v>
      </c>
    </row>
    <row r="791" spans="1:3" x14ac:dyDescent="0.2">
      <c r="A791" s="44">
        <v>746</v>
      </c>
      <c r="B791" s="25" t="s">
        <v>761</v>
      </c>
      <c r="C791" s="26">
        <v>2306.9</v>
      </c>
    </row>
    <row r="792" spans="1:3" x14ac:dyDescent="0.2">
      <c r="A792" s="44">
        <v>747</v>
      </c>
      <c r="B792" s="25" t="s">
        <v>762</v>
      </c>
      <c r="C792" s="26">
        <v>2253.8000000000002</v>
      </c>
    </row>
    <row r="793" spans="1:3" ht="25.5" x14ac:dyDescent="0.2">
      <c r="A793" s="44">
        <v>748</v>
      </c>
      <c r="B793" s="25" t="s">
        <v>763</v>
      </c>
      <c r="C793" s="26">
        <v>3170.66</v>
      </c>
    </row>
    <row r="794" spans="1:3" ht="25.5" x14ac:dyDescent="0.2">
      <c r="A794" s="44">
        <v>749</v>
      </c>
      <c r="B794" s="25" t="s">
        <v>764</v>
      </c>
      <c r="C794" s="26">
        <v>299.72000000000003</v>
      </c>
    </row>
    <row r="795" spans="1:3" ht="25.5" x14ac:dyDescent="0.2">
      <c r="A795" s="44">
        <v>750</v>
      </c>
      <c r="B795" s="25" t="s">
        <v>765</v>
      </c>
      <c r="C795" s="26">
        <v>101.48</v>
      </c>
    </row>
    <row r="796" spans="1:3" ht="25.5" x14ac:dyDescent="0.2">
      <c r="A796" s="44">
        <v>751</v>
      </c>
      <c r="B796" s="25" t="s">
        <v>766</v>
      </c>
      <c r="C796" s="26">
        <v>96.76</v>
      </c>
    </row>
    <row r="797" spans="1:3" ht="25.5" x14ac:dyDescent="0.2">
      <c r="A797" s="44">
        <v>752</v>
      </c>
      <c r="B797" s="25" t="s">
        <v>767</v>
      </c>
      <c r="C797" s="26">
        <v>317.42</v>
      </c>
    </row>
    <row r="798" spans="1:3" ht="25.5" x14ac:dyDescent="0.2">
      <c r="A798" s="44">
        <v>753</v>
      </c>
      <c r="B798" s="25" t="s">
        <v>768</v>
      </c>
      <c r="C798" s="26">
        <v>359.9</v>
      </c>
    </row>
    <row r="799" spans="1:3" ht="25.5" x14ac:dyDescent="0.2">
      <c r="A799" s="44">
        <v>754</v>
      </c>
      <c r="B799" s="25" t="s">
        <v>769</v>
      </c>
      <c r="C799" s="26">
        <v>351.64</v>
      </c>
    </row>
    <row r="800" spans="1:3" ht="25.5" x14ac:dyDescent="0.2">
      <c r="A800" s="44">
        <v>755</v>
      </c>
      <c r="B800" s="25" t="s">
        <v>770</v>
      </c>
      <c r="C800" s="26">
        <v>328.04</v>
      </c>
    </row>
    <row r="801" spans="1:3" ht="25.5" x14ac:dyDescent="0.2">
      <c r="A801" s="44">
        <v>756</v>
      </c>
      <c r="B801" s="25" t="s">
        <v>771</v>
      </c>
      <c r="C801" s="26">
        <v>404.74</v>
      </c>
    </row>
    <row r="802" spans="1:3" ht="25.5" x14ac:dyDescent="0.2">
      <c r="A802" s="44">
        <v>757</v>
      </c>
      <c r="B802" s="25" t="s">
        <v>772</v>
      </c>
      <c r="C802" s="26">
        <v>8242.2999999999993</v>
      </c>
    </row>
    <row r="803" spans="1:3" x14ac:dyDescent="0.2">
      <c r="A803" s="44">
        <v>758</v>
      </c>
      <c r="B803" s="25" t="s">
        <v>773</v>
      </c>
      <c r="C803" s="26">
        <v>2875.66</v>
      </c>
    </row>
    <row r="804" spans="1:3" x14ac:dyDescent="0.2">
      <c r="A804" s="44">
        <v>759</v>
      </c>
      <c r="B804" s="25" t="s">
        <v>774</v>
      </c>
      <c r="C804" s="26">
        <v>3136.44</v>
      </c>
    </row>
    <row r="805" spans="1:3" ht="25.5" x14ac:dyDescent="0.2">
      <c r="A805" s="44">
        <v>760</v>
      </c>
      <c r="B805" s="25" t="s">
        <v>775</v>
      </c>
      <c r="C805" s="26">
        <v>469.64</v>
      </c>
    </row>
    <row r="806" spans="1:3" ht="51" x14ac:dyDescent="0.2">
      <c r="A806" s="44">
        <v>761</v>
      </c>
      <c r="B806" s="25" t="s">
        <v>776</v>
      </c>
      <c r="C806" s="26">
        <v>405.92</v>
      </c>
    </row>
    <row r="807" spans="1:3" ht="25.5" x14ac:dyDescent="0.2">
      <c r="A807" s="44">
        <v>762</v>
      </c>
      <c r="B807" s="25" t="s">
        <v>777</v>
      </c>
      <c r="C807" s="26">
        <v>620.67999999999995</v>
      </c>
    </row>
    <row r="808" spans="1:3" ht="25.5" x14ac:dyDescent="0.2">
      <c r="A808" s="44">
        <v>763</v>
      </c>
      <c r="B808" s="25" t="s">
        <v>778</v>
      </c>
      <c r="C808" s="26">
        <v>371.7</v>
      </c>
    </row>
    <row r="809" spans="1:3" ht="25.5" x14ac:dyDescent="0.2">
      <c r="A809" s="44">
        <v>764</v>
      </c>
      <c r="B809" s="25" t="s">
        <v>779</v>
      </c>
      <c r="C809" s="26">
        <v>1228.3800000000001</v>
      </c>
    </row>
    <row r="810" spans="1:3" x14ac:dyDescent="0.2">
      <c r="A810" s="44">
        <v>765</v>
      </c>
      <c r="B810" s="25" t="s">
        <v>780</v>
      </c>
      <c r="C810" s="26">
        <v>315.06</v>
      </c>
    </row>
    <row r="811" spans="1:3" ht="25.5" x14ac:dyDescent="0.2">
      <c r="A811" s="44">
        <v>766</v>
      </c>
      <c r="B811" s="25" t="s">
        <v>781</v>
      </c>
      <c r="C811" s="26">
        <v>2094.5</v>
      </c>
    </row>
    <row r="812" spans="1:3" x14ac:dyDescent="0.2">
      <c r="A812" s="44">
        <v>767</v>
      </c>
      <c r="B812" s="25" t="s">
        <v>782</v>
      </c>
      <c r="C812" s="26">
        <v>8846.4599999999991</v>
      </c>
    </row>
    <row r="813" spans="1:3" x14ac:dyDescent="0.2">
      <c r="A813" s="44">
        <v>768</v>
      </c>
      <c r="B813" s="25" t="s">
        <v>783</v>
      </c>
      <c r="C813" s="26">
        <v>6868.78</v>
      </c>
    </row>
    <row r="814" spans="1:3" ht="25.5" x14ac:dyDescent="0.2">
      <c r="A814" s="44">
        <v>769</v>
      </c>
      <c r="B814" s="25" t="s">
        <v>784</v>
      </c>
      <c r="C814" s="26">
        <v>11954.58</v>
      </c>
    </row>
    <row r="815" spans="1:3" x14ac:dyDescent="0.2">
      <c r="A815" s="44">
        <v>770</v>
      </c>
      <c r="B815" s="25" t="s">
        <v>785</v>
      </c>
      <c r="C815" s="26">
        <v>2440.2399999999998</v>
      </c>
    </row>
    <row r="816" spans="1:3" x14ac:dyDescent="0.2">
      <c r="A816" s="44">
        <v>771</v>
      </c>
      <c r="B816" s="25" t="s">
        <v>786</v>
      </c>
      <c r="C816" s="26">
        <v>2279.7600000000002</v>
      </c>
    </row>
    <row r="817" spans="1:3" x14ac:dyDescent="0.2">
      <c r="A817" s="44">
        <v>772</v>
      </c>
      <c r="B817" s="25" t="s">
        <v>787</v>
      </c>
      <c r="C817" s="26">
        <v>5544.82</v>
      </c>
    </row>
    <row r="818" spans="1:3" x14ac:dyDescent="0.2">
      <c r="A818" s="44">
        <v>773</v>
      </c>
      <c r="B818" s="25" t="s">
        <v>788</v>
      </c>
      <c r="C818" s="26">
        <v>2837.9</v>
      </c>
    </row>
    <row r="819" spans="1:3" x14ac:dyDescent="0.2">
      <c r="A819" s="44">
        <v>774</v>
      </c>
      <c r="B819" s="25" t="s">
        <v>789</v>
      </c>
      <c r="C819" s="26">
        <v>3404.3</v>
      </c>
    </row>
    <row r="820" spans="1:3" x14ac:dyDescent="0.2">
      <c r="A820" s="44">
        <v>775</v>
      </c>
      <c r="B820" s="25" t="s">
        <v>790</v>
      </c>
      <c r="C820" s="26">
        <v>6687.06</v>
      </c>
    </row>
    <row r="821" spans="1:3" ht="25.5" x14ac:dyDescent="0.2">
      <c r="A821" s="44">
        <v>776</v>
      </c>
      <c r="B821" s="25" t="s">
        <v>791</v>
      </c>
      <c r="C821" s="26">
        <v>11954.58</v>
      </c>
    </row>
    <row r="822" spans="1:3" ht="51" x14ac:dyDescent="0.2">
      <c r="A822" s="44">
        <v>777</v>
      </c>
      <c r="B822" s="25" t="s">
        <v>792</v>
      </c>
      <c r="C822" s="26">
        <v>295</v>
      </c>
    </row>
    <row r="823" spans="1:3" ht="51" x14ac:dyDescent="0.2">
      <c r="A823" s="44">
        <v>778</v>
      </c>
      <c r="B823" s="25" t="s">
        <v>793</v>
      </c>
      <c r="C823" s="26">
        <v>539.26</v>
      </c>
    </row>
    <row r="824" spans="1:3" ht="25.5" x14ac:dyDescent="0.2">
      <c r="A824" s="44">
        <v>779</v>
      </c>
      <c r="B824" s="25" t="s">
        <v>794</v>
      </c>
      <c r="C824" s="26">
        <v>305.62</v>
      </c>
    </row>
    <row r="825" spans="1:3" ht="25.5" x14ac:dyDescent="0.2">
      <c r="A825" s="44">
        <v>780</v>
      </c>
      <c r="B825" s="25" t="s">
        <v>795</v>
      </c>
      <c r="C825" s="26">
        <v>1256.7</v>
      </c>
    </row>
    <row r="826" spans="1:3" ht="25.5" x14ac:dyDescent="0.2">
      <c r="A826" s="44">
        <v>781</v>
      </c>
      <c r="B826" s="25" t="s">
        <v>796</v>
      </c>
      <c r="C826" s="26">
        <v>172.28</v>
      </c>
    </row>
    <row r="827" spans="1:3" x14ac:dyDescent="0.2">
      <c r="A827" s="44">
        <v>782</v>
      </c>
      <c r="B827" s="25" t="s">
        <v>797</v>
      </c>
      <c r="C827" s="26">
        <v>2990.12</v>
      </c>
    </row>
    <row r="828" spans="1:3" x14ac:dyDescent="0.2">
      <c r="A828" s="44">
        <v>783</v>
      </c>
      <c r="B828" s="25" t="s">
        <v>798</v>
      </c>
      <c r="C828" s="26">
        <v>140.41999999999999</v>
      </c>
    </row>
    <row r="829" spans="1:3" x14ac:dyDescent="0.2">
      <c r="A829" s="44">
        <v>784</v>
      </c>
      <c r="B829" s="25" t="s">
        <v>799</v>
      </c>
      <c r="C829" s="26">
        <v>145.13999999999999</v>
      </c>
    </row>
    <row r="830" spans="1:3" ht="25.5" x14ac:dyDescent="0.2">
      <c r="A830" s="44">
        <v>785</v>
      </c>
      <c r="B830" s="25" t="s">
        <v>800</v>
      </c>
      <c r="C830" s="26">
        <v>6355.48</v>
      </c>
    </row>
    <row r="831" spans="1:3" ht="38.25" x14ac:dyDescent="0.2">
      <c r="A831" s="44">
        <v>786</v>
      </c>
      <c r="B831" s="25" t="s">
        <v>801</v>
      </c>
      <c r="C831" s="26">
        <v>2873.3</v>
      </c>
    </row>
    <row r="832" spans="1:3" x14ac:dyDescent="0.2">
      <c r="A832" s="44">
        <v>787</v>
      </c>
      <c r="B832" s="25" t="s">
        <v>802</v>
      </c>
      <c r="C832" s="26">
        <v>99.12</v>
      </c>
    </row>
    <row r="833" spans="1:3" ht="25.5" x14ac:dyDescent="0.2">
      <c r="A833" s="44">
        <v>788</v>
      </c>
      <c r="B833" s="25" t="s">
        <v>803</v>
      </c>
      <c r="C833" s="26">
        <v>109.74</v>
      </c>
    </row>
    <row r="834" spans="1:3" ht="25.5" x14ac:dyDescent="0.2">
      <c r="A834" s="44">
        <v>789</v>
      </c>
      <c r="B834" s="25" t="s">
        <v>804</v>
      </c>
      <c r="C834" s="26">
        <v>100.3</v>
      </c>
    </row>
    <row r="835" spans="1:3" ht="25.5" x14ac:dyDescent="0.2">
      <c r="A835" s="44">
        <v>790</v>
      </c>
      <c r="B835" s="25" t="s">
        <v>805</v>
      </c>
      <c r="C835" s="26">
        <v>109.74</v>
      </c>
    </row>
    <row r="836" spans="1:3" ht="25.5" x14ac:dyDescent="0.2">
      <c r="A836" s="44">
        <v>791</v>
      </c>
      <c r="B836" s="25" t="s">
        <v>806</v>
      </c>
      <c r="C836" s="26">
        <v>109.74</v>
      </c>
    </row>
    <row r="837" spans="1:3" ht="25.5" x14ac:dyDescent="0.2">
      <c r="A837" s="44">
        <v>792</v>
      </c>
      <c r="B837" s="25" t="s">
        <v>807</v>
      </c>
      <c r="C837" s="26">
        <v>116.82</v>
      </c>
    </row>
    <row r="838" spans="1:3" ht="25.5" x14ac:dyDescent="0.2">
      <c r="A838" s="44">
        <v>793</v>
      </c>
      <c r="B838" s="25" t="s">
        <v>808</v>
      </c>
      <c r="C838" s="26">
        <v>116.82</v>
      </c>
    </row>
    <row r="839" spans="1:3" ht="25.5" x14ac:dyDescent="0.2">
      <c r="A839" s="44">
        <v>794</v>
      </c>
      <c r="B839" s="25" t="s">
        <v>809</v>
      </c>
      <c r="C839" s="26">
        <v>165.2</v>
      </c>
    </row>
    <row r="840" spans="1:3" ht="25.5" x14ac:dyDescent="0.2">
      <c r="A840" s="44">
        <v>795</v>
      </c>
      <c r="B840" s="25" t="s">
        <v>810</v>
      </c>
      <c r="C840" s="26">
        <v>103.84</v>
      </c>
    </row>
    <row r="841" spans="1:3" ht="38.25" x14ac:dyDescent="0.2">
      <c r="A841" s="44">
        <v>796</v>
      </c>
      <c r="B841" s="25" t="s">
        <v>811</v>
      </c>
      <c r="C841" s="26">
        <v>133.34</v>
      </c>
    </row>
    <row r="842" spans="1:3" x14ac:dyDescent="0.2">
      <c r="A842" s="44">
        <v>797</v>
      </c>
      <c r="B842" s="25" t="s">
        <v>812</v>
      </c>
      <c r="C842" s="26">
        <v>475.54</v>
      </c>
    </row>
    <row r="843" spans="1:3" x14ac:dyDescent="0.2">
      <c r="A843" s="44">
        <v>798</v>
      </c>
      <c r="B843" s="25" t="s">
        <v>813</v>
      </c>
      <c r="C843" s="26">
        <v>99.12</v>
      </c>
    </row>
    <row r="844" spans="1:3" x14ac:dyDescent="0.2">
      <c r="A844" s="44">
        <v>799</v>
      </c>
      <c r="B844" s="25" t="s">
        <v>814</v>
      </c>
      <c r="C844" s="26">
        <v>99.12</v>
      </c>
    </row>
    <row r="845" spans="1:3" x14ac:dyDescent="0.2">
      <c r="A845" s="44">
        <v>800</v>
      </c>
      <c r="B845" s="25" t="s">
        <v>815</v>
      </c>
      <c r="C845" s="26">
        <v>404.74</v>
      </c>
    </row>
    <row r="846" spans="1:3" x14ac:dyDescent="0.2">
      <c r="A846" s="44">
        <v>801</v>
      </c>
      <c r="B846" s="25" t="s">
        <v>816</v>
      </c>
      <c r="C846" s="26">
        <v>397.66</v>
      </c>
    </row>
    <row r="847" spans="1:3" x14ac:dyDescent="0.2">
      <c r="A847" s="44">
        <v>802</v>
      </c>
      <c r="B847" s="25" t="s">
        <v>817</v>
      </c>
      <c r="C847" s="26">
        <v>424.8</v>
      </c>
    </row>
    <row r="848" spans="1:3" x14ac:dyDescent="0.2">
      <c r="A848" s="44">
        <v>803</v>
      </c>
      <c r="B848" s="25" t="s">
        <v>818</v>
      </c>
      <c r="C848" s="26">
        <v>2279.7600000000002</v>
      </c>
    </row>
    <row r="849" spans="1:3" x14ac:dyDescent="0.2">
      <c r="A849" s="44">
        <v>804</v>
      </c>
      <c r="B849" s="25" t="s">
        <v>819</v>
      </c>
      <c r="C849" s="26">
        <v>371.7</v>
      </c>
    </row>
    <row r="850" spans="1:3" ht="51" x14ac:dyDescent="0.2">
      <c r="A850" s="44">
        <v>805</v>
      </c>
      <c r="B850" s="25" t="s">
        <v>820</v>
      </c>
      <c r="C850" s="26">
        <v>1168.2</v>
      </c>
    </row>
    <row r="851" spans="1:3" ht="25.5" x14ac:dyDescent="0.2">
      <c r="A851" s="44">
        <v>806</v>
      </c>
      <c r="B851" s="25" t="s">
        <v>821</v>
      </c>
      <c r="C851" s="26">
        <v>110.92</v>
      </c>
    </row>
    <row r="852" spans="1:3" ht="38.25" x14ac:dyDescent="0.2">
      <c r="A852" s="44">
        <v>807</v>
      </c>
      <c r="B852" s="25" t="s">
        <v>822</v>
      </c>
      <c r="C852" s="26">
        <v>1315.7</v>
      </c>
    </row>
    <row r="853" spans="1:3" x14ac:dyDescent="0.2">
      <c r="A853" s="44"/>
      <c r="B853" s="27" t="s">
        <v>1067</v>
      </c>
      <c r="C853" s="28">
        <f>SUM(C736:C852)</f>
        <v>152129.14000000001</v>
      </c>
    </row>
    <row r="854" spans="1:3" x14ac:dyDescent="0.2">
      <c r="A854" s="45"/>
      <c r="B854" s="5" t="s">
        <v>823</v>
      </c>
      <c r="C854" s="29"/>
    </row>
    <row r="855" spans="1:3" x14ac:dyDescent="0.2">
      <c r="A855" s="44">
        <v>808</v>
      </c>
      <c r="B855" s="25" t="s">
        <v>824</v>
      </c>
      <c r="C855" s="26">
        <v>3519.94</v>
      </c>
    </row>
    <row r="856" spans="1:3" ht="25.5" x14ac:dyDescent="0.2">
      <c r="A856" s="44">
        <v>809</v>
      </c>
      <c r="B856" s="25" t="s">
        <v>825</v>
      </c>
      <c r="C856" s="26">
        <v>366.98</v>
      </c>
    </row>
    <row r="857" spans="1:3" x14ac:dyDescent="0.2">
      <c r="A857" s="44">
        <v>810</v>
      </c>
      <c r="B857" s="25" t="s">
        <v>826</v>
      </c>
      <c r="C857" s="26">
        <v>53592.06</v>
      </c>
    </row>
    <row r="858" spans="1:3" x14ac:dyDescent="0.2">
      <c r="A858" s="44">
        <v>811</v>
      </c>
      <c r="B858" s="25" t="s">
        <v>827</v>
      </c>
      <c r="C858" s="26">
        <v>250.16</v>
      </c>
    </row>
    <row r="859" spans="1:3" x14ac:dyDescent="0.2">
      <c r="A859" s="44">
        <v>812</v>
      </c>
      <c r="B859" s="25" t="s">
        <v>828</v>
      </c>
      <c r="C859" s="26">
        <v>11691.44</v>
      </c>
    </row>
    <row r="860" spans="1:3" x14ac:dyDescent="0.2">
      <c r="A860" s="44">
        <v>813</v>
      </c>
      <c r="B860" s="25" t="s">
        <v>829</v>
      </c>
      <c r="C860" s="26">
        <v>129.80000000000001</v>
      </c>
    </row>
    <row r="861" spans="1:3" ht="25.5" x14ac:dyDescent="0.2">
      <c r="A861" s="44">
        <v>814</v>
      </c>
      <c r="B861" s="25" t="s">
        <v>830</v>
      </c>
      <c r="C861" s="26">
        <v>168.74</v>
      </c>
    </row>
    <row r="862" spans="1:3" x14ac:dyDescent="0.2">
      <c r="A862" s="44">
        <v>815</v>
      </c>
      <c r="B862" s="25" t="s">
        <v>831</v>
      </c>
      <c r="C862" s="26">
        <v>138.06</v>
      </c>
    </row>
    <row r="863" spans="1:3" ht="25.5" x14ac:dyDescent="0.2">
      <c r="A863" s="44">
        <v>816</v>
      </c>
      <c r="B863" s="25" t="s">
        <v>832</v>
      </c>
      <c r="C863" s="26">
        <v>2067.36</v>
      </c>
    </row>
    <row r="864" spans="1:3" x14ac:dyDescent="0.2">
      <c r="A864" s="44">
        <v>817</v>
      </c>
      <c r="B864" s="25" t="s">
        <v>833</v>
      </c>
      <c r="C864" s="26">
        <v>43192.72</v>
      </c>
    </row>
    <row r="865" spans="1:3" ht="25.5" x14ac:dyDescent="0.2">
      <c r="A865" s="44">
        <v>818</v>
      </c>
      <c r="B865" s="25" t="s">
        <v>834</v>
      </c>
      <c r="C865" s="26">
        <v>6212.7</v>
      </c>
    </row>
    <row r="866" spans="1:3" ht="25.5" x14ac:dyDescent="0.2">
      <c r="A866" s="44">
        <v>819</v>
      </c>
      <c r="B866" s="25" t="s">
        <v>835</v>
      </c>
      <c r="C866" s="26">
        <v>4344.76</v>
      </c>
    </row>
    <row r="867" spans="1:3" x14ac:dyDescent="0.2">
      <c r="A867" s="44">
        <v>820</v>
      </c>
      <c r="B867" s="25" t="s">
        <v>836</v>
      </c>
      <c r="C867" s="26">
        <v>29194.38</v>
      </c>
    </row>
    <row r="868" spans="1:3" ht="25.5" x14ac:dyDescent="0.2">
      <c r="A868" s="44">
        <v>821</v>
      </c>
      <c r="B868" s="25" t="s">
        <v>837</v>
      </c>
      <c r="C868" s="26">
        <v>7206.26</v>
      </c>
    </row>
    <row r="869" spans="1:3" x14ac:dyDescent="0.2">
      <c r="A869" s="44">
        <v>822</v>
      </c>
      <c r="B869" s="25" t="s">
        <v>838</v>
      </c>
      <c r="C869" s="26">
        <v>568.76</v>
      </c>
    </row>
    <row r="870" spans="1:3" ht="25.5" x14ac:dyDescent="0.2">
      <c r="A870" s="44">
        <v>823</v>
      </c>
      <c r="B870" s="25" t="s">
        <v>839</v>
      </c>
      <c r="C870" s="26">
        <v>3372.44</v>
      </c>
    </row>
    <row r="871" spans="1:3" x14ac:dyDescent="0.2">
      <c r="A871" s="44">
        <v>824</v>
      </c>
      <c r="B871" s="25" t="s">
        <v>840</v>
      </c>
      <c r="C871" s="26">
        <v>273.76</v>
      </c>
    </row>
    <row r="872" spans="1:3" x14ac:dyDescent="0.2">
      <c r="A872" s="44">
        <v>825</v>
      </c>
      <c r="B872" s="25" t="s">
        <v>841</v>
      </c>
      <c r="C872" s="26">
        <v>1290.92</v>
      </c>
    </row>
    <row r="873" spans="1:3" x14ac:dyDescent="0.2">
      <c r="A873" s="44">
        <v>826</v>
      </c>
      <c r="B873" s="25" t="s">
        <v>842</v>
      </c>
      <c r="C873" s="26">
        <v>392.94</v>
      </c>
    </row>
    <row r="874" spans="1:3" ht="25.5" x14ac:dyDescent="0.2">
      <c r="A874" s="44">
        <v>827</v>
      </c>
      <c r="B874" s="25" t="s">
        <v>843</v>
      </c>
      <c r="C874" s="26">
        <v>4141.8</v>
      </c>
    </row>
    <row r="875" spans="1:3" ht="25.5" x14ac:dyDescent="0.2">
      <c r="A875" s="44">
        <v>828</v>
      </c>
      <c r="B875" s="25" t="s">
        <v>844</v>
      </c>
      <c r="C875" s="26">
        <v>1129.26</v>
      </c>
    </row>
    <row r="876" spans="1:3" x14ac:dyDescent="0.2">
      <c r="A876" s="44">
        <v>829</v>
      </c>
      <c r="B876" s="25" t="s">
        <v>845</v>
      </c>
      <c r="C876" s="26">
        <v>311.52</v>
      </c>
    </row>
    <row r="877" spans="1:3" x14ac:dyDescent="0.2">
      <c r="A877" s="44">
        <v>830</v>
      </c>
      <c r="B877" s="25" t="s">
        <v>846</v>
      </c>
      <c r="C877" s="26">
        <v>5825.66</v>
      </c>
    </row>
    <row r="878" spans="1:3" x14ac:dyDescent="0.2">
      <c r="A878" s="44">
        <v>831</v>
      </c>
      <c r="B878" s="25" t="s">
        <v>847</v>
      </c>
      <c r="C878" s="26">
        <v>5066.92</v>
      </c>
    </row>
    <row r="879" spans="1:3" x14ac:dyDescent="0.2">
      <c r="A879" s="44">
        <v>832</v>
      </c>
      <c r="B879" s="25" t="s">
        <v>848</v>
      </c>
      <c r="C879" s="26">
        <v>21625.86</v>
      </c>
    </row>
    <row r="880" spans="1:3" x14ac:dyDescent="0.2">
      <c r="A880" s="44">
        <v>833</v>
      </c>
      <c r="B880" s="25" t="s">
        <v>849</v>
      </c>
      <c r="C880" s="26">
        <v>7294.76</v>
      </c>
    </row>
    <row r="881" spans="1:3" x14ac:dyDescent="0.2">
      <c r="A881" s="44">
        <v>834</v>
      </c>
      <c r="B881" s="25" t="s">
        <v>850</v>
      </c>
      <c r="C881" s="26">
        <v>20192.16</v>
      </c>
    </row>
    <row r="882" spans="1:3" x14ac:dyDescent="0.2">
      <c r="A882" s="44">
        <v>835</v>
      </c>
      <c r="B882" s="25" t="s">
        <v>851</v>
      </c>
      <c r="C882" s="26">
        <v>9246.48</v>
      </c>
    </row>
    <row r="883" spans="1:3" ht="25.5" x14ac:dyDescent="0.2">
      <c r="A883" s="44">
        <v>836</v>
      </c>
      <c r="B883" s="25" t="s">
        <v>852</v>
      </c>
      <c r="C883" s="26">
        <v>712.72</v>
      </c>
    </row>
    <row r="884" spans="1:3" ht="25.5" x14ac:dyDescent="0.2">
      <c r="A884" s="44">
        <v>837</v>
      </c>
      <c r="B884" s="25" t="s">
        <v>853</v>
      </c>
      <c r="C884" s="26">
        <v>83.78</v>
      </c>
    </row>
    <row r="885" spans="1:3" x14ac:dyDescent="0.2">
      <c r="A885" s="44">
        <v>838</v>
      </c>
      <c r="B885" s="25" t="s">
        <v>854</v>
      </c>
      <c r="C885" s="26">
        <v>1051.3800000000001</v>
      </c>
    </row>
    <row r="886" spans="1:3" ht="25.5" x14ac:dyDescent="0.2">
      <c r="A886" s="44">
        <v>839</v>
      </c>
      <c r="B886" s="25" t="s">
        <v>855</v>
      </c>
      <c r="C886" s="26">
        <v>968.78</v>
      </c>
    </row>
    <row r="887" spans="1:3" x14ac:dyDescent="0.2">
      <c r="A887" s="44">
        <v>840</v>
      </c>
      <c r="B887" s="25" t="s">
        <v>856</v>
      </c>
      <c r="C887" s="26">
        <v>4141.8</v>
      </c>
    </row>
    <row r="888" spans="1:3" x14ac:dyDescent="0.2">
      <c r="A888" s="44">
        <v>841</v>
      </c>
      <c r="B888" s="25" t="s">
        <v>857</v>
      </c>
      <c r="C888" s="26">
        <v>1239</v>
      </c>
    </row>
    <row r="889" spans="1:3" x14ac:dyDescent="0.2">
      <c r="A889" s="44">
        <v>842</v>
      </c>
      <c r="B889" s="25" t="s">
        <v>858</v>
      </c>
      <c r="C889" s="26">
        <v>844.88</v>
      </c>
    </row>
    <row r="890" spans="1:3" x14ac:dyDescent="0.2">
      <c r="A890" s="44">
        <v>843</v>
      </c>
      <c r="B890" s="25" t="s">
        <v>859</v>
      </c>
      <c r="C890" s="26">
        <v>632.48</v>
      </c>
    </row>
    <row r="891" spans="1:3" ht="38.25" x14ac:dyDescent="0.2">
      <c r="A891" s="44">
        <v>844</v>
      </c>
      <c r="B891" s="25" t="s">
        <v>860</v>
      </c>
      <c r="C891" s="26">
        <v>1971.78</v>
      </c>
    </row>
    <row r="892" spans="1:3" ht="25.5" x14ac:dyDescent="0.2">
      <c r="A892" s="44">
        <v>845</v>
      </c>
      <c r="B892" s="25" t="s">
        <v>861</v>
      </c>
      <c r="C892" s="26">
        <v>3347.66</v>
      </c>
    </row>
    <row r="893" spans="1:3" ht="25.5" x14ac:dyDescent="0.2">
      <c r="A893" s="44">
        <v>846</v>
      </c>
      <c r="B893" s="25" t="s">
        <v>862</v>
      </c>
      <c r="C893" s="26">
        <v>126.26</v>
      </c>
    </row>
    <row r="894" spans="1:3" x14ac:dyDescent="0.2">
      <c r="A894" s="44">
        <v>847</v>
      </c>
      <c r="B894" s="25" t="s">
        <v>863</v>
      </c>
      <c r="C894" s="26">
        <v>1620.14</v>
      </c>
    </row>
    <row r="895" spans="1:3" x14ac:dyDescent="0.2">
      <c r="A895" s="44">
        <v>848</v>
      </c>
      <c r="B895" s="25" t="s">
        <v>864</v>
      </c>
      <c r="C895" s="26">
        <v>2490.98</v>
      </c>
    </row>
    <row r="896" spans="1:3" x14ac:dyDescent="0.2">
      <c r="A896" s="44">
        <v>849</v>
      </c>
      <c r="B896" s="25" t="s">
        <v>865</v>
      </c>
      <c r="C896" s="26">
        <v>6950.2</v>
      </c>
    </row>
    <row r="897" spans="1:3" ht="25.5" x14ac:dyDescent="0.2">
      <c r="A897" s="44">
        <v>850</v>
      </c>
      <c r="B897" s="25" t="s">
        <v>866</v>
      </c>
      <c r="C897" s="26">
        <v>82.6</v>
      </c>
    </row>
    <row r="898" spans="1:3" ht="25.5" x14ac:dyDescent="0.2">
      <c r="A898" s="44">
        <v>851</v>
      </c>
      <c r="B898" s="25" t="s">
        <v>867</v>
      </c>
      <c r="C898" s="26">
        <v>19516.02</v>
      </c>
    </row>
    <row r="899" spans="1:3" ht="25.5" x14ac:dyDescent="0.2">
      <c r="A899" s="44">
        <v>852</v>
      </c>
      <c r="B899" s="25" t="s">
        <v>868</v>
      </c>
      <c r="C899" s="26">
        <v>1375.88</v>
      </c>
    </row>
    <row r="900" spans="1:3" x14ac:dyDescent="0.2">
      <c r="A900" s="44">
        <v>853</v>
      </c>
      <c r="B900" s="25" t="s">
        <v>869</v>
      </c>
      <c r="C900" s="26">
        <v>7244.02</v>
      </c>
    </row>
    <row r="901" spans="1:3" x14ac:dyDescent="0.2">
      <c r="A901" s="44">
        <v>854</v>
      </c>
      <c r="B901" s="25" t="s">
        <v>870</v>
      </c>
      <c r="C901" s="26">
        <v>4754.22</v>
      </c>
    </row>
    <row r="902" spans="1:3" x14ac:dyDescent="0.2">
      <c r="A902" s="44">
        <v>855</v>
      </c>
      <c r="B902" s="25" t="s">
        <v>871</v>
      </c>
      <c r="C902" s="26">
        <v>9189.84</v>
      </c>
    </row>
    <row r="903" spans="1:3" x14ac:dyDescent="0.2">
      <c r="A903" s="44">
        <v>856</v>
      </c>
      <c r="B903" s="25" t="s">
        <v>872</v>
      </c>
      <c r="C903" s="26">
        <v>13804.82</v>
      </c>
    </row>
    <row r="904" spans="1:3" ht="25.5" x14ac:dyDescent="0.2">
      <c r="A904" s="44">
        <v>857</v>
      </c>
      <c r="B904" s="25" t="s">
        <v>873</v>
      </c>
      <c r="C904" s="26">
        <v>4869.8599999999997</v>
      </c>
    </row>
    <row r="905" spans="1:3" x14ac:dyDescent="0.2">
      <c r="A905" s="44">
        <v>858</v>
      </c>
      <c r="B905" s="25" t="s">
        <v>874</v>
      </c>
      <c r="C905" s="26">
        <v>7338.42</v>
      </c>
    </row>
    <row r="906" spans="1:3" ht="25.5" x14ac:dyDescent="0.2">
      <c r="A906" s="44">
        <v>859</v>
      </c>
      <c r="B906" s="25" t="s">
        <v>875</v>
      </c>
      <c r="C906" s="26">
        <v>618.32000000000005</v>
      </c>
    </row>
    <row r="907" spans="1:3" x14ac:dyDescent="0.2">
      <c r="A907" s="44">
        <v>860</v>
      </c>
      <c r="B907" s="25" t="s">
        <v>876</v>
      </c>
      <c r="C907" s="26">
        <v>6235.12</v>
      </c>
    </row>
    <row r="908" spans="1:3" x14ac:dyDescent="0.2">
      <c r="A908" s="44">
        <v>861</v>
      </c>
      <c r="B908" s="25" t="s">
        <v>877</v>
      </c>
      <c r="C908" s="26">
        <v>1345.2</v>
      </c>
    </row>
    <row r="909" spans="1:3" x14ac:dyDescent="0.2">
      <c r="A909" s="44">
        <v>862</v>
      </c>
      <c r="B909" s="25" t="s">
        <v>878</v>
      </c>
      <c r="C909" s="26">
        <v>10984.62</v>
      </c>
    </row>
    <row r="910" spans="1:3" x14ac:dyDescent="0.2">
      <c r="A910" s="44">
        <v>863</v>
      </c>
      <c r="B910" s="25" t="s">
        <v>879</v>
      </c>
      <c r="C910" s="26">
        <v>2118.1</v>
      </c>
    </row>
    <row r="911" spans="1:3" ht="38.25" x14ac:dyDescent="0.2">
      <c r="A911" s="44">
        <v>864</v>
      </c>
      <c r="B911" s="25" t="s">
        <v>880</v>
      </c>
      <c r="C911" s="26">
        <v>3032.6</v>
      </c>
    </row>
    <row r="912" spans="1:3" x14ac:dyDescent="0.2">
      <c r="A912" s="44">
        <v>865</v>
      </c>
      <c r="B912" s="25" t="s">
        <v>881</v>
      </c>
      <c r="C912" s="26">
        <v>20838.8</v>
      </c>
    </row>
    <row r="913" spans="1:3" x14ac:dyDescent="0.2">
      <c r="A913" s="44">
        <v>866</v>
      </c>
      <c r="B913" s="25" t="s">
        <v>882</v>
      </c>
      <c r="C913" s="26">
        <v>35659.599999999999</v>
      </c>
    </row>
    <row r="914" spans="1:3" x14ac:dyDescent="0.2">
      <c r="A914" s="44">
        <v>867</v>
      </c>
      <c r="B914" s="25" t="s">
        <v>883</v>
      </c>
      <c r="C914" s="26">
        <v>22174.560000000001</v>
      </c>
    </row>
    <row r="915" spans="1:3" x14ac:dyDescent="0.2">
      <c r="A915" s="44">
        <v>868</v>
      </c>
      <c r="B915" s="25" t="s">
        <v>884</v>
      </c>
      <c r="C915" s="26">
        <v>9581.6</v>
      </c>
    </row>
    <row r="916" spans="1:3" x14ac:dyDescent="0.2">
      <c r="A916" s="44">
        <v>869</v>
      </c>
      <c r="B916" s="25" t="s">
        <v>885</v>
      </c>
      <c r="C916" s="26">
        <v>19861.759999999998</v>
      </c>
    </row>
    <row r="917" spans="1:3" x14ac:dyDescent="0.2">
      <c r="A917" s="44">
        <v>870</v>
      </c>
      <c r="B917" s="25" t="s">
        <v>886</v>
      </c>
      <c r="C917" s="26">
        <v>9196.92</v>
      </c>
    </row>
    <row r="918" spans="1:3" x14ac:dyDescent="0.2">
      <c r="A918" s="44">
        <v>871</v>
      </c>
      <c r="B918" s="25" t="s">
        <v>887</v>
      </c>
      <c r="C918" s="26">
        <v>1904.52</v>
      </c>
    </row>
    <row r="919" spans="1:3" x14ac:dyDescent="0.2">
      <c r="A919" s="44">
        <v>872</v>
      </c>
      <c r="B919" s="25" t="s">
        <v>888</v>
      </c>
      <c r="C919" s="26">
        <v>449.58</v>
      </c>
    </row>
    <row r="920" spans="1:3" x14ac:dyDescent="0.2">
      <c r="A920" s="44">
        <v>873</v>
      </c>
      <c r="B920" s="25" t="s">
        <v>889</v>
      </c>
      <c r="C920" s="26">
        <v>2153.5</v>
      </c>
    </row>
    <row r="921" spans="1:3" x14ac:dyDescent="0.2">
      <c r="A921" s="44">
        <v>874</v>
      </c>
      <c r="B921" s="25" t="s">
        <v>890</v>
      </c>
      <c r="C921" s="26">
        <v>17399.099999999999</v>
      </c>
    </row>
    <row r="922" spans="1:3" ht="25.5" x14ac:dyDescent="0.2">
      <c r="A922" s="44">
        <v>875</v>
      </c>
      <c r="B922" s="25" t="s">
        <v>891</v>
      </c>
      <c r="C922" s="26">
        <v>3475.1</v>
      </c>
    </row>
    <row r="923" spans="1:3" x14ac:dyDescent="0.2">
      <c r="A923" s="44">
        <v>876</v>
      </c>
      <c r="B923" s="25" t="s">
        <v>892</v>
      </c>
      <c r="C923" s="26">
        <v>4573.68</v>
      </c>
    </row>
    <row r="924" spans="1:3" x14ac:dyDescent="0.2">
      <c r="A924" s="44">
        <v>877</v>
      </c>
      <c r="B924" s="25" t="s">
        <v>893</v>
      </c>
      <c r="C924" s="26">
        <v>427.16</v>
      </c>
    </row>
    <row r="925" spans="1:3" ht="25.5" x14ac:dyDescent="0.2">
      <c r="A925" s="44">
        <v>878</v>
      </c>
      <c r="B925" s="25" t="s">
        <v>894</v>
      </c>
      <c r="C925" s="26">
        <v>75.52</v>
      </c>
    </row>
    <row r="926" spans="1:3" x14ac:dyDescent="0.2">
      <c r="A926" s="44"/>
      <c r="B926" s="27" t="s">
        <v>1067</v>
      </c>
      <c r="C926" s="28">
        <f>SUM(C855:C925)</f>
        <v>509271.48</v>
      </c>
    </row>
    <row r="927" spans="1:3" x14ac:dyDescent="0.2">
      <c r="A927" s="45"/>
      <c r="B927" s="5" t="s">
        <v>895</v>
      </c>
      <c r="C927" s="29"/>
    </row>
    <row r="928" spans="1:3" ht="51" x14ac:dyDescent="0.2">
      <c r="A928" s="44">
        <v>879</v>
      </c>
      <c r="B928" s="25" t="s">
        <v>896</v>
      </c>
      <c r="C928" s="26">
        <v>1142.24</v>
      </c>
    </row>
    <row r="929" spans="1:3" ht="51" x14ac:dyDescent="0.2">
      <c r="A929" s="44">
        <v>880</v>
      </c>
      <c r="B929" s="25" t="s">
        <v>706</v>
      </c>
      <c r="C929" s="26">
        <v>369.34</v>
      </c>
    </row>
    <row r="930" spans="1:3" ht="51" x14ac:dyDescent="0.2">
      <c r="A930" s="44">
        <v>881</v>
      </c>
      <c r="B930" s="25" t="s">
        <v>707</v>
      </c>
      <c r="C930" s="26">
        <v>246.62</v>
      </c>
    </row>
    <row r="931" spans="1:3" ht="51" x14ac:dyDescent="0.2">
      <c r="A931" s="44">
        <v>882</v>
      </c>
      <c r="B931" s="25" t="s">
        <v>897</v>
      </c>
      <c r="C931" s="26">
        <v>133.34</v>
      </c>
    </row>
    <row r="932" spans="1:3" ht="51" x14ac:dyDescent="0.2">
      <c r="A932" s="44">
        <v>883</v>
      </c>
      <c r="B932" s="25" t="s">
        <v>710</v>
      </c>
      <c r="C932" s="26">
        <v>206.5</v>
      </c>
    </row>
    <row r="933" spans="1:3" ht="25.5" x14ac:dyDescent="0.2">
      <c r="A933" s="44">
        <v>884</v>
      </c>
      <c r="B933" s="25" t="s">
        <v>898</v>
      </c>
      <c r="C933" s="26">
        <v>103.84</v>
      </c>
    </row>
    <row r="934" spans="1:3" ht="25.5" x14ac:dyDescent="0.2">
      <c r="A934" s="44">
        <v>885</v>
      </c>
      <c r="B934" s="25" t="s">
        <v>899</v>
      </c>
      <c r="C934" s="26">
        <v>100.3</v>
      </c>
    </row>
    <row r="935" spans="1:3" x14ac:dyDescent="0.2">
      <c r="A935" s="44">
        <v>886</v>
      </c>
      <c r="B935" s="25" t="s">
        <v>900</v>
      </c>
      <c r="C935" s="26">
        <v>405.92</v>
      </c>
    </row>
    <row r="936" spans="1:3" ht="25.5" x14ac:dyDescent="0.2">
      <c r="A936" s="44">
        <v>887</v>
      </c>
      <c r="B936" s="25" t="s">
        <v>711</v>
      </c>
      <c r="C936" s="26">
        <v>140.41999999999999</v>
      </c>
    </row>
    <row r="937" spans="1:3" x14ac:dyDescent="0.2">
      <c r="A937" s="44">
        <v>888</v>
      </c>
      <c r="B937" s="25" t="s">
        <v>901</v>
      </c>
      <c r="C937" s="26">
        <v>1463.2</v>
      </c>
    </row>
    <row r="938" spans="1:3" ht="25.5" x14ac:dyDescent="0.2">
      <c r="A938" s="44">
        <v>889</v>
      </c>
      <c r="B938" s="25" t="s">
        <v>902</v>
      </c>
      <c r="C938" s="26">
        <v>1443.14</v>
      </c>
    </row>
    <row r="939" spans="1:3" ht="25.5" x14ac:dyDescent="0.2">
      <c r="A939" s="44">
        <v>890</v>
      </c>
      <c r="B939" s="25" t="s">
        <v>712</v>
      </c>
      <c r="C939" s="26">
        <v>147.5</v>
      </c>
    </row>
    <row r="940" spans="1:3" x14ac:dyDescent="0.2">
      <c r="A940" s="44">
        <v>891</v>
      </c>
      <c r="B940" s="25" t="s">
        <v>903</v>
      </c>
      <c r="C940" s="26">
        <v>128.62</v>
      </c>
    </row>
    <row r="941" spans="1:3" x14ac:dyDescent="0.2">
      <c r="A941" s="44">
        <v>892</v>
      </c>
      <c r="B941" s="25" t="s">
        <v>904</v>
      </c>
      <c r="C941" s="26">
        <v>126.26</v>
      </c>
    </row>
    <row r="942" spans="1:3" ht="25.5" x14ac:dyDescent="0.2">
      <c r="A942" s="44">
        <v>893</v>
      </c>
      <c r="B942" s="25" t="s">
        <v>713</v>
      </c>
      <c r="C942" s="26">
        <v>152.22</v>
      </c>
    </row>
    <row r="943" spans="1:3" ht="25.5" x14ac:dyDescent="0.2">
      <c r="A943" s="44">
        <v>894</v>
      </c>
      <c r="B943" s="25" t="s">
        <v>714</v>
      </c>
      <c r="C943" s="26">
        <v>128.62</v>
      </c>
    </row>
    <row r="944" spans="1:3" ht="25.5" x14ac:dyDescent="0.2">
      <c r="A944" s="44">
        <v>895</v>
      </c>
      <c r="B944" s="25" t="s">
        <v>715</v>
      </c>
      <c r="C944" s="26">
        <v>103.84</v>
      </c>
    </row>
    <row r="945" spans="1:3" x14ac:dyDescent="0.2">
      <c r="A945" s="44">
        <v>896</v>
      </c>
      <c r="B945" s="25" t="s">
        <v>905</v>
      </c>
      <c r="C945" s="26">
        <v>261.95999999999998</v>
      </c>
    </row>
    <row r="946" spans="1:3" ht="25.5" x14ac:dyDescent="0.2">
      <c r="A946" s="44">
        <v>897</v>
      </c>
      <c r="B946" s="25" t="s">
        <v>906</v>
      </c>
      <c r="C946" s="26">
        <v>1398.3</v>
      </c>
    </row>
    <row r="947" spans="1:3" x14ac:dyDescent="0.2">
      <c r="A947" s="44">
        <v>898</v>
      </c>
      <c r="B947" s="25" t="s">
        <v>907</v>
      </c>
      <c r="C947" s="26">
        <v>100.3</v>
      </c>
    </row>
    <row r="948" spans="1:3" x14ac:dyDescent="0.2">
      <c r="A948" s="44">
        <v>899</v>
      </c>
      <c r="B948" s="25" t="s">
        <v>908</v>
      </c>
      <c r="C948" s="26">
        <v>126.26</v>
      </c>
    </row>
    <row r="949" spans="1:3" ht="25.5" x14ac:dyDescent="0.2">
      <c r="A949" s="44">
        <v>900</v>
      </c>
      <c r="B949" s="25" t="s">
        <v>716</v>
      </c>
      <c r="C949" s="26">
        <v>100.3</v>
      </c>
    </row>
    <row r="950" spans="1:3" ht="25.5" x14ac:dyDescent="0.2">
      <c r="A950" s="44">
        <v>901</v>
      </c>
      <c r="B950" s="25" t="s">
        <v>717</v>
      </c>
      <c r="C950" s="26">
        <v>100.3</v>
      </c>
    </row>
    <row r="951" spans="1:3" ht="25.5" x14ac:dyDescent="0.2">
      <c r="A951" s="44">
        <v>902</v>
      </c>
      <c r="B951" s="25" t="s">
        <v>718</v>
      </c>
      <c r="C951" s="26">
        <v>133.34</v>
      </c>
    </row>
    <row r="952" spans="1:3" ht="25.5" x14ac:dyDescent="0.2">
      <c r="A952" s="44">
        <v>903</v>
      </c>
      <c r="B952" s="25" t="s">
        <v>719</v>
      </c>
      <c r="C952" s="26">
        <v>100.3</v>
      </c>
    </row>
    <row r="953" spans="1:3" ht="25.5" x14ac:dyDescent="0.2">
      <c r="A953" s="44">
        <v>904</v>
      </c>
      <c r="B953" s="25" t="s">
        <v>720</v>
      </c>
      <c r="C953" s="26">
        <v>128.62</v>
      </c>
    </row>
    <row r="954" spans="1:3" ht="25.5" x14ac:dyDescent="0.2">
      <c r="A954" s="44">
        <v>905</v>
      </c>
      <c r="B954" s="25" t="s">
        <v>721</v>
      </c>
      <c r="C954" s="26">
        <v>109.74</v>
      </c>
    </row>
    <row r="955" spans="1:3" ht="25.5" x14ac:dyDescent="0.2">
      <c r="A955" s="44">
        <v>906</v>
      </c>
      <c r="B955" s="25" t="s">
        <v>722</v>
      </c>
      <c r="C955" s="26">
        <v>103.84</v>
      </c>
    </row>
    <row r="956" spans="1:3" ht="25.5" x14ac:dyDescent="0.2">
      <c r="A956" s="44">
        <v>907</v>
      </c>
      <c r="B956" s="25" t="s">
        <v>909</v>
      </c>
      <c r="C956" s="26">
        <v>116.82</v>
      </c>
    </row>
    <row r="957" spans="1:3" x14ac:dyDescent="0.2">
      <c r="A957" s="44">
        <v>908</v>
      </c>
      <c r="B957" s="25" t="s">
        <v>910</v>
      </c>
      <c r="C957" s="26">
        <v>1369.98</v>
      </c>
    </row>
    <row r="958" spans="1:3" ht="25.5" x14ac:dyDescent="0.2">
      <c r="A958" s="44">
        <v>909</v>
      </c>
      <c r="B958" s="25" t="s">
        <v>723</v>
      </c>
      <c r="C958" s="26">
        <v>336.3</v>
      </c>
    </row>
    <row r="959" spans="1:3" x14ac:dyDescent="0.2">
      <c r="A959" s="44">
        <v>910</v>
      </c>
      <c r="B959" s="25" t="s">
        <v>911</v>
      </c>
      <c r="C959" s="26">
        <v>100.3</v>
      </c>
    </row>
    <row r="960" spans="1:3" ht="25.5" x14ac:dyDescent="0.2">
      <c r="A960" s="44">
        <v>911</v>
      </c>
      <c r="B960" s="25" t="s">
        <v>724</v>
      </c>
      <c r="C960" s="26">
        <v>116.82</v>
      </c>
    </row>
    <row r="961" spans="1:3" ht="25.5" x14ac:dyDescent="0.2">
      <c r="A961" s="44">
        <v>912</v>
      </c>
      <c r="B961" s="25" t="s">
        <v>725</v>
      </c>
      <c r="C961" s="26">
        <v>103.84</v>
      </c>
    </row>
    <row r="962" spans="1:3" ht="25.5" x14ac:dyDescent="0.2">
      <c r="A962" s="44">
        <v>913</v>
      </c>
      <c r="B962" s="25" t="s">
        <v>726</v>
      </c>
      <c r="C962" s="26">
        <v>100.3</v>
      </c>
    </row>
    <row r="963" spans="1:3" ht="25.5" x14ac:dyDescent="0.2">
      <c r="A963" s="44">
        <v>914</v>
      </c>
      <c r="B963" s="25" t="s">
        <v>912</v>
      </c>
      <c r="C963" s="26">
        <v>116.82</v>
      </c>
    </row>
    <row r="964" spans="1:3" ht="25.5" x14ac:dyDescent="0.2">
      <c r="A964" s="44">
        <v>915</v>
      </c>
      <c r="B964" s="25" t="s">
        <v>913</v>
      </c>
      <c r="C964" s="26">
        <v>116.82</v>
      </c>
    </row>
    <row r="965" spans="1:3" ht="25.5" x14ac:dyDescent="0.2">
      <c r="A965" s="44">
        <v>916</v>
      </c>
      <c r="B965" s="25" t="s">
        <v>727</v>
      </c>
      <c r="C965" s="26">
        <v>99.12</v>
      </c>
    </row>
    <row r="966" spans="1:3" ht="25.5" x14ac:dyDescent="0.2">
      <c r="A966" s="44">
        <v>917</v>
      </c>
      <c r="B966" s="25" t="s">
        <v>914</v>
      </c>
      <c r="C966" s="26">
        <v>1260.24</v>
      </c>
    </row>
    <row r="967" spans="1:3" x14ac:dyDescent="0.2">
      <c r="A967" s="44">
        <v>918</v>
      </c>
      <c r="B967" s="25" t="s">
        <v>915</v>
      </c>
      <c r="C967" s="26">
        <v>120.36</v>
      </c>
    </row>
    <row r="968" spans="1:3" ht="25.5" x14ac:dyDescent="0.2">
      <c r="A968" s="44">
        <v>919</v>
      </c>
      <c r="B968" s="25" t="s">
        <v>728</v>
      </c>
      <c r="C968" s="26">
        <v>100.3</v>
      </c>
    </row>
    <row r="969" spans="1:3" x14ac:dyDescent="0.2">
      <c r="A969" s="44">
        <v>920</v>
      </c>
      <c r="B969" s="25" t="s">
        <v>916</v>
      </c>
      <c r="C969" s="26">
        <v>116.82</v>
      </c>
    </row>
    <row r="970" spans="1:3" x14ac:dyDescent="0.2">
      <c r="A970" s="44">
        <v>921</v>
      </c>
      <c r="B970" s="25" t="s">
        <v>917</v>
      </c>
      <c r="C970" s="26">
        <v>2152.3200000000002</v>
      </c>
    </row>
    <row r="971" spans="1:3" ht="25.5" x14ac:dyDescent="0.2">
      <c r="A971" s="44">
        <v>922</v>
      </c>
      <c r="B971" s="25" t="s">
        <v>918</v>
      </c>
      <c r="C971" s="26">
        <v>1865.58</v>
      </c>
    </row>
    <row r="972" spans="1:3" ht="25.5" x14ac:dyDescent="0.2">
      <c r="A972" s="44">
        <v>923</v>
      </c>
      <c r="B972" s="25" t="s">
        <v>729</v>
      </c>
      <c r="C972" s="26">
        <v>134.52000000000001</v>
      </c>
    </row>
    <row r="973" spans="1:3" x14ac:dyDescent="0.2">
      <c r="A973" s="44">
        <v>924</v>
      </c>
      <c r="B973" s="25" t="s">
        <v>919</v>
      </c>
      <c r="C973" s="26">
        <v>331.58</v>
      </c>
    </row>
    <row r="974" spans="1:3" x14ac:dyDescent="0.2">
      <c r="A974" s="44">
        <v>925</v>
      </c>
      <c r="B974" s="25" t="s">
        <v>920</v>
      </c>
      <c r="C974" s="26">
        <v>1373.52</v>
      </c>
    </row>
    <row r="975" spans="1:3" ht="25.5" x14ac:dyDescent="0.2">
      <c r="A975" s="44">
        <v>926</v>
      </c>
      <c r="B975" s="25" t="s">
        <v>921</v>
      </c>
      <c r="C975" s="26">
        <v>1475</v>
      </c>
    </row>
    <row r="976" spans="1:3" x14ac:dyDescent="0.2">
      <c r="A976" s="44">
        <v>927</v>
      </c>
      <c r="B976" s="25" t="s">
        <v>922</v>
      </c>
      <c r="C976" s="26">
        <v>1135.1600000000001</v>
      </c>
    </row>
    <row r="977" spans="1:3" x14ac:dyDescent="0.2">
      <c r="A977" s="44">
        <v>928</v>
      </c>
      <c r="B977" s="25" t="s">
        <v>923</v>
      </c>
      <c r="C977" s="26">
        <v>1131.6199999999999</v>
      </c>
    </row>
    <row r="978" spans="1:3" ht="38.25" x14ac:dyDescent="0.2">
      <c r="A978" s="44">
        <v>929</v>
      </c>
      <c r="B978" s="25" t="s">
        <v>730</v>
      </c>
      <c r="C978" s="26">
        <v>109.74</v>
      </c>
    </row>
    <row r="979" spans="1:3" ht="25.5" x14ac:dyDescent="0.2">
      <c r="A979" s="44">
        <v>930</v>
      </c>
      <c r="B979" s="25" t="s">
        <v>924</v>
      </c>
      <c r="C979" s="26">
        <v>1255.52</v>
      </c>
    </row>
    <row r="980" spans="1:3" ht="25.5" x14ac:dyDescent="0.2">
      <c r="A980" s="44">
        <v>931</v>
      </c>
      <c r="B980" s="25" t="s">
        <v>925</v>
      </c>
      <c r="C980" s="26">
        <v>5255.72</v>
      </c>
    </row>
    <row r="981" spans="1:3" ht="25.5" x14ac:dyDescent="0.2">
      <c r="A981" s="44">
        <v>932</v>
      </c>
      <c r="B981" s="25" t="s">
        <v>926</v>
      </c>
      <c r="C981" s="26">
        <v>1900.98</v>
      </c>
    </row>
    <row r="982" spans="1:3" ht="38.25" x14ac:dyDescent="0.2">
      <c r="A982" s="44">
        <v>933</v>
      </c>
      <c r="B982" s="25" t="s">
        <v>927</v>
      </c>
      <c r="C982" s="26">
        <v>558.14</v>
      </c>
    </row>
    <row r="983" spans="1:3" ht="51" x14ac:dyDescent="0.2">
      <c r="A983" s="44">
        <v>934</v>
      </c>
      <c r="B983" s="25" t="s">
        <v>928</v>
      </c>
      <c r="C983" s="26">
        <v>128.62</v>
      </c>
    </row>
    <row r="984" spans="1:3" ht="25.5" x14ac:dyDescent="0.2">
      <c r="A984" s="44">
        <v>935</v>
      </c>
      <c r="B984" s="25" t="s">
        <v>929</v>
      </c>
      <c r="C984" s="26">
        <v>116.82</v>
      </c>
    </row>
    <row r="985" spans="1:3" ht="25.5" x14ac:dyDescent="0.2">
      <c r="A985" s="44">
        <v>936</v>
      </c>
      <c r="B985" s="25" t="s">
        <v>930</v>
      </c>
      <c r="C985" s="26">
        <v>12946.96</v>
      </c>
    </row>
    <row r="986" spans="1:3" x14ac:dyDescent="0.2">
      <c r="A986" s="44">
        <v>937</v>
      </c>
      <c r="B986" s="25" t="s">
        <v>931</v>
      </c>
      <c r="C986" s="26">
        <v>134.52000000000001</v>
      </c>
    </row>
    <row r="987" spans="1:3" x14ac:dyDescent="0.2">
      <c r="A987" s="44">
        <v>938</v>
      </c>
      <c r="B987" s="25" t="s">
        <v>932</v>
      </c>
      <c r="C987" s="26">
        <v>109.74</v>
      </c>
    </row>
    <row r="988" spans="1:3" ht="25.5" x14ac:dyDescent="0.2">
      <c r="A988" s="44">
        <v>939</v>
      </c>
      <c r="B988" s="25" t="s">
        <v>933</v>
      </c>
      <c r="C988" s="26">
        <v>1929.3</v>
      </c>
    </row>
    <row r="989" spans="1:3" ht="25.5" x14ac:dyDescent="0.2">
      <c r="A989" s="44">
        <v>940</v>
      </c>
      <c r="B989" s="25" t="s">
        <v>934</v>
      </c>
      <c r="C989" s="26">
        <v>1899.8</v>
      </c>
    </row>
    <row r="990" spans="1:3" x14ac:dyDescent="0.2">
      <c r="A990" s="44">
        <v>941</v>
      </c>
      <c r="B990" s="25" t="s">
        <v>935</v>
      </c>
      <c r="C990" s="26">
        <v>4891.1000000000004</v>
      </c>
    </row>
    <row r="991" spans="1:3" ht="25.5" x14ac:dyDescent="0.2">
      <c r="A991" s="44">
        <v>942</v>
      </c>
      <c r="B991" s="25" t="s">
        <v>764</v>
      </c>
      <c r="C991" s="26">
        <v>299.72000000000003</v>
      </c>
    </row>
    <row r="992" spans="1:3" x14ac:dyDescent="0.2">
      <c r="A992" s="44">
        <v>943</v>
      </c>
      <c r="B992" s="25" t="s">
        <v>936</v>
      </c>
      <c r="C992" s="26">
        <v>2088.6</v>
      </c>
    </row>
    <row r="993" spans="1:3" x14ac:dyDescent="0.2">
      <c r="A993" s="44">
        <v>944</v>
      </c>
      <c r="B993" s="25" t="s">
        <v>937</v>
      </c>
      <c r="C993" s="26">
        <v>366.98</v>
      </c>
    </row>
    <row r="994" spans="1:3" x14ac:dyDescent="0.2">
      <c r="A994" s="44">
        <v>945</v>
      </c>
      <c r="B994" s="25" t="s">
        <v>938</v>
      </c>
      <c r="C994" s="26">
        <v>331.58</v>
      </c>
    </row>
    <row r="995" spans="1:3" ht="25.5" x14ac:dyDescent="0.2">
      <c r="A995" s="44">
        <v>946</v>
      </c>
      <c r="B995" s="25" t="s">
        <v>939</v>
      </c>
      <c r="C995" s="26">
        <v>1205.96</v>
      </c>
    </row>
    <row r="996" spans="1:3" ht="25.5" x14ac:dyDescent="0.2">
      <c r="A996" s="44">
        <v>947</v>
      </c>
      <c r="B996" s="25" t="s">
        <v>940</v>
      </c>
      <c r="C996" s="26">
        <v>827.18</v>
      </c>
    </row>
    <row r="997" spans="1:3" ht="25.5" x14ac:dyDescent="0.2">
      <c r="A997" s="44">
        <v>948</v>
      </c>
      <c r="B997" s="25" t="s">
        <v>767</v>
      </c>
      <c r="C997" s="26">
        <v>317.42</v>
      </c>
    </row>
    <row r="998" spans="1:3" ht="25.5" x14ac:dyDescent="0.2">
      <c r="A998" s="44">
        <v>949</v>
      </c>
      <c r="B998" s="25" t="s">
        <v>768</v>
      </c>
      <c r="C998" s="26">
        <v>359.9</v>
      </c>
    </row>
    <row r="999" spans="1:3" ht="25.5" x14ac:dyDescent="0.2">
      <c r="A999" s="44">
        <v>950</v>
      </c>
      <c r="B999" s="25" t="s">
        <v>769</v>
      </c>
      <c r="C999" s="26">
        <v>351.64</v>
      </c>
    </row>
    <row r="1000" spans="1:3" x14ac:dyDescent="0.2">
      <c r="A1000" s="44">
        <v>951</v>
      </c>
      <c r="B1000" s="25" t="s">
        <v>941</v>
      </c>
      <c r="C1000" s="26">
        <v>100.3</v>
      </c>
    </row>
    <row r="1001" spans="1:3" ht="51" x14ac:dyDescent="0.2">
      <c r="A1001" s="44">
        <v>952</v>
      </c>
      <c r="B1001" s="25" t="s">
        <v>942</v>
      </c>
      <c r="C1001" s="26">
        <v>1200.06</v>
      </c>
    </row>
    <row r="1002" spans="1:3" ht="25.5" x14ac:dyDescent="0.2">
      <c r="A1002" s="44">
        <v>953</v>
      </c>
      <c r="B1002" s="25" t="s">
        <v>943</v>
      </c>
      <c r="C1002" s="26">
        <v>2352.92</v>
      </c>
    </row>
    <row r="1003" spans="1:3" ht="25.5" x14ac:dyDescent="0.2">
      <c r="A1003" s="44">
        <v>954</v>
      </c>
      <c r="B1003" s="25" t="s">
        <v>770</v>
      </c>
      <c r="C1003" s="26">
        <v>328.04</v>
      </c>
    </row>
    <row r="1004" spans="1:3" ht="38.25" x14ac:dyDescent="0.2">
      <c r="A1004" s="44">
        <v>955</v>
      </c>
      <c r="B1004" s="25" t="s">
        <v>944</v>
      </c>
      <c r="C1004" s="26">
        <v>11988.8</v>
      </c>
    </row>
    <row r="1005" spans="1:3" ht="25.5" x14ac:dyDescent="0.2">
      <c r="A1005" s="44">
        <v>956</v>
      </c>
      <c r="B1005" s="25" t="s">
        <v>945</v>
      </c>
      <c r="C1005" s="26">
        <v>3891.64</v>
      </c>
    </row>
    <row r="1006" spans="1:3" x14ac:dyDescent="0.2">
      <c r="A1006" s="44">
        <v>957</v>
      </c>
      <c r="B1006" s="25" t="s">
        <v>946</v>
      </c>
      <c r="C1006" s="26">
        <v>109.74</v>
      </c>
    </row>
    <row r="1007" spans="1:3" ht="51" x14ac:dyDescent="0.2">
      <c r="A1007" s="44">
        <v>958</v>
      </c>
      <c r="B1007" s="25" t="s">
        <v>776</v>
      </c>
      <c r="C1007" s="26">
        <v>405.92</v>
      </c>
    </row>
    <row r="1008" spans="1:3" ht="25.5" x14ac:dyDescent="0.2">
      <c r="A1008" s="44">
        <v>959</v>
      </c>
      <c r="B1008" s="25" t="s">
        <v>777</v>
      </c>
      <c r="C1008" s="26">
        <v>620.67999999999995</v>
      </c>
    </row>
    <row r="1009" spans="1:3" ht="38.25" x14ac:dyDescent="0.2">
      <c r="A1009" s="44">
        <v>960</v>
      </c>
      <c r="B1009" s="25" t="s">
        <v>947</v>
      </c>
      <c r="C1009" s="26">
        <v>1439.6</v>
      </c>
    </row>
    <row r="1010" spans="1:3" ht="25.5" x14ac:dyDescent="0.2">
      <c r="A1010" s="44">
        <v>961</v>
      </c>
      <c r="B1010" s="25" t="s">
        <v>948</v>
      </c>
      <c r="C1010" s="26">
        <v>1434.88</v>
      </c>
    </row>
    <row r="1011" spans="1:3" ht="25.5" x14ac:dyDescent="0.2">
      <c r="A1011" s="44">
        <v>962</v>
      </c>
      <c r="B1011" s="25" t="s">
        <v>778</v>
      </c>
      <c r="C1011" s="26">
        <v>371.7</v>
      </c>
    </row>
    <row r="1012" spans="1:3" ht="25.5" x14ac:dyDescent="0.2">
      <c r="A1012" s="44">
        <v>963</v>
      </c>
      <c r="B1012" s="25" t="s">
        <v>949</v>
      </c>
      <c r="C1012" s="26">
        <v>2626.68</v>
      </c>
    </row>
    <row r="1013" spans="1:3" ht="25.5" x14ac:dyDescent="0.2">
      <c r="A1013" s="44">
        <v>964</v>
      </c>
      <c r="B1013" s="25" t="s">
        <v>779</v>
      </c>
      <c r="C1013" s="26">
        <v>1228.3800000000001</v>
      </c>
    </row>
    <row r="1014" spans="1:3" x14ac:dyDescent="0.2">
      <c r="A1014" s="44">
        <v>965</v>
      </c>
      <c r="B1014" s="25" t="s">
        <v>950</v>
      </c>
      <c r="C1014" s="26">
        <v>1739.32</v>
      </c>
    </row>
    <row r="1015" spans="1:3" x14ac:dyDescent="0.2">
      <c r="A1015" s="44">
        <v>966</v>
      </c>
      <c r="B1015" s="25" t="s">
        <v>951</v>
      </c>
      <c r="C1015" s="26">
        <v>1385.32</v>
      </c>
    </row>
    <row r="1016" spans="1:3" x14ac:dyDescent="0.2">
      <c r="A1016" s="44">
        <v>967</v>
      </c>
      <c r="B1016" s="25" t="s">
        <v>952</v>
      </c>
      <c r="C1016" s="26">
        <v>3305.18</v>
      </c>
    </row>
    <row r="1017" spans="1:3" ht="25.5" x14ac:dyDescent="0.2">
      <c r="A1017" s="44">
        <v>968</v>
      </c>
      <c r="B1017" s="25" t="s">
        <v>953</v>
      </c>
      <c r="C1017" s="26">
        <v>2053.1999999999998</v>
      </c>
    </row>
    <row r="1018" spans="1:3" ht="25.5" x14ac:dyDescent="0.2">
      <c r="A1018" s="44">
        <v>969</v>
      </c>
      <c r="B1018" s="25" t="s">
        <v>781</v>
      </c>
      <c r="C1018" s="26">
        <v>2094.5</v>
      </c>
    </row>
    <row r="1019" spans="1:3" ht="25.5" x14ac:dyDescent="0.2">
      <c r="A1019" s="44">
        <v>970</v>
      </c>
      <c r="B1019" s="25" t="s">
        <v>954</v>
      </c>
      <c r="C1019" s="26">
        <v>5915.34</v>
      </c>
    </row>
    <row r="1020" spans="1:3" ht="25.5" x14ac:dyDescent="0.2">
      <c r="A1020" s="44">
        <v>971</v>
      </c>
      <c r="B1020" s="25" t="s">
        <v>955</v>
      </c>
      <c r="C1020" s="26">
        <v>6220.96</v>
      </c>
    </row>
    <row r="1021" spans="1:3" ht="25.5" x14ac:dyDescent="0.2">
      <c r="A1021" s="44">
        <v>972</v>
      </c>
      <c r="B1021" s="25" t="s">
        <v>956</v>
      </c>
      <c r="C1021" s="26">
        <v>12701.52</v>
      </c>
    </row>
    <row r="1022" spans="1:3" x14ac:dyDescent="0.2">
      <c r="A1022" s="44">
        <v>973</v>
      </c>
      <c r="B1022" s="25" t="s">
        <v>957</v>
      </c>
      <c r="C1022" s="26">
        <v>12332.18</v>
      </c>
    </row>
    <row r="1023" spans="1:3" ht="25.5" x14ac:dyDescent="0.2">
      <c r="A1023" s="44">
        <v>974</v>
      </c>
      <c r="B1023" s="25" t="s">
        <v>958</v>
      </c>
      <c r="C1023" s="26">
        <v>6910.08</v>
      </c>
    </row>
    <row r="1024" spans="1:3" ht="25.5" x14ac:dyDescent="0.2">
      <c r="A1024" s="44">
        <v>975</v>
      </c>
      <c r="B1024" s="25" t="s">
        <v>959</v>
      </c>
      <c r="C1024" s="26">
        <v>6910.08</v>
      </c>
    </row>
    <row r="1025" spans="1:3" ht="25.5" x14ac:dyDescent="0.2">
      <c r="A1025" s="44">
        <v>976</v>
      </c>
      <c r="B1025" s="25" t="s">
        <v>960</v>
      </c>
      <c r="C1025" s="26">
        <v>13435.48</v>
      </c>
    </row>
    <row r="1026" spans="1:3" ht="25.5" x14ac:dyDescent="0.2">
      <c r="A1026" s="44">
        <v>977</v>
      </c>
      <c r="B1026" s="25" t="s">
        <v>961</v>
      </c>
      <c r="C1026" s="26">
        <v>11763.42</v>
      </c>
    </row>
    <row r="1027" spans="1:3" ht="51" x14ac:dyDescent="0.2">
      <c r="A1027" s="44">
        <v>978</v>
      </c>
      <c r="B1027" s="25" t="s">
        <v>792</v>
      </c>
      <c r="C1027" s="26">
        <v>295</v>
      </c>
    </row>
    <row r="1028" spans="1:3" ht="51" x14ac:dyDescent="0.2">
      <c r="A1028" s="44">
        <v>979</v>
      </c>
      <c r="B1028" s="25" t="s">
        <v>793</v>
      </c>
      <c r="C1028" s="26">
        <v>539.26</v>
      </c>
    </row>
    <row r="1029" spans="1:3" ht="25.5" x14ac:dyDescent="0.2">
      <c r="A1029" s="44">
        <v>980</v>
      </c>
      <c r="B1029" s="25" t="s">
        <v>794</v>
      </c>
      <c r="C1029" s="26">
        <v>305.62</v>
      </c>
    </row>
    <row r="1030" spans="1:3" x14ac:dyDescent="0.2">
      <c r="A1030" s="44">
        <v>981</v>
      </c>
      <c r="B1030" s="25" t="s">
        <v>962</v>
      </c>
      <c r="C1030" s="26">
        <v>2403.66</v>
      </c>
    </row>
    <row r="1031" spans="1:3" ht="25.5" x14ac:dyDescent="0.2">
      <c r="A1031" s="44">
        <v>982</v>
      </c>
      <c r="B1031" s="25" t="s">
        <v>795</v>
      </c>
      <c r="C1031" s="26">
        <v>1256.7</v>
      </c>
    </row>
    <row r="1032" spans="1:3" ht="25.5" x14ac:dyDescent="0.2">
      <c r="A1032" s="44">
        <v>983</v>
      </c>
      <c r="B1032" s="25" t="s">
        <v>796</v>
      </c>
      <c r="C1032" s="26">
        <v>172.28</v>
      </c>
    </row>
    <row r="1033" spans="1:3" x14ac:dyDescent="0.2">
      <c r="A1033" s="44">
        <v>984</v>
      </c>
      <c r="B1033" s="25" t="s">
        <v>963</v>
      </c>
      <c r="C1033" s="26">
        <v>116.82</v>
      </c>
    </row>
    <row r="1034" spans="1:3" x14ac:dyDescent="0.2">
      <c r="A1034" s="44">
        <v>985</v>
      </c>
      <c r="B1034" s="25" t="s">
        <v>964</v>
      </c>
      <c r="C1034" s="26">
        <v>120.36</v>
      </c>
    </row>
    <row r="1035" spans="1:3" ht="25.5" x14ac:dyDescent="0.2">
      <c r="A1035" s="44">
        <v>986</v>
      </c>
      <c r="B1035" s="25" t="s">
        <v>965</v>
      </c>
      <c r="C1035" s="26">
        <v>5996.76</v>
      </c>
    </row>
    <row r="1036" spans="1:3" ht="38.25" x14ac:dyDescent="0.2">
      <c r="A1036" s="44">
        <v>987</v>
      </c>
      <c r="B1036" s="25" t="s">
        <v>966</v>
      </c>
      <c r="C1036" s="26">
        <v>1574.12</v>
      </c>
    </row>
    <row r="1037" spans="1:3" x14ac:dyDescent="0.2">
      <c r="A1037" s="44">
        <v>988</v>
      </c>
      <c r="B1037" s="25" t="s">
        <v>967</v>
      </c>
      <c r="C1037" s="26">
        <v>2207.7800000000002</v>
      </c>
    </row>
    <row r="1038" spans="1:3" x14ac:dyDescent="0.2">
      <c r="A1038" s="44">
        <v>989</v>
      </c>
      <c r="B1038" s="25" t="s">
        <v>968</v>
      </c>
      <c r="C1038" s="26">
        <v>1454.94</v>
      </c>
    </row>
    <row r="1039" spans="1:3" x14ac:dyDescent="0.2">
      <c r="A1039" s="44">
        <v>990</v>
      </c>
      <c r="B1039" s="25" t="s">
        <v>969</v>
      </c>
      <c r="C1039" s="26">
        <v>109.74</v>
      </c>
    </row>
    <row r="1040" spans="1:3" ht="25.5" x14ac:dyDescent="0.2">
      <c r="A1040" s="44">
        <v>991</v>
      </c>
      <c r="B1040" s="25" t="s">
        <v>970</v>
      </c>
      <c r="C1040" s="26">
        <v>116.82</v>
      </c>
    </row>
    <row r="1041" spans="1:3" ht="25.5" x14ac:dyDescent="0.2">
      <c r="A1041" s="44">
        <v>992</v>
      </c>
      <c r="B1041" s="25" t="s">
        <v>971</v>
      </c>
      <c r="C1041" s="26">
        <v>116.82</v>
      </c>
    </row>
    <row r="1042" spans="1:3" ht="25.5" x14ac:dyDescent="0.2">
      <c r="A1042" s="44">
        <v>993</v>
      </c>
      <c r="B1042" s="25" t="s">
        <v>803</v>
      </c>
      <c r="C1042" s="26">
        <v>109.74</v>
      </c>
    </row>
    <row r="1043" spans="1:3" ht="25.5" x14ac:dyDescent="0.2">
      <c r="A1043" s="44">
        <v>994</v>
      </c>
      <c r="B1043" s="25" t="s">
        <v>804</v>
      </c>
      <c r="C1043" s="26">
        <v>100.3</v>
      </c>
    </row>
    <row r="1044" spans="1:3" ht="51" x14ac:dyDescent="0.2">
      <c r="A1044" s="44">
        <v>995</v>
      </c>
      <c r="B1044" s="25" t="s">
        <v>972</v>
      </c>
      <c r="C1044" s="26">
        <v>103.84</v>
      </c>
    </row>
    <row r="1045" spans="1:3" ht="25.5" x14ac:dyDescent="0.2">
      <c r="A1045" s="44">
        <v>996</v>
      </c>
      <c r="B1045" s="25" t="s">
        <v>805</v>
      </c>
      <c r="C1045" s="26">
        <v>109.74</v>
      </c>
    </row>
    <row r="1046" spans="1:3" x14ac:dyDescent="0.2">
      <c r="A1046" s="44">
        <v>997</v>
      </c>
      <c r="B1046" s="25" t="s">
        <v>973</v>
      </c>
      <c r="C1046" s="26">
        <v>263.14</v>
      </c>
    </row>
    <row r="1047" spans="1:3" ht="25.5" x14ac:dyDescent="0.2">
      <c r="A1047" s="44">
        <v>998</v>
      </c>
      <c r="B1047" s="25" t="s">
        <v>974</v>
      </c>
      <c r="C1047" s="26">
        <v>134.52000000000001</v>
      </c>
    </row>
    <row r="1048" spans="1:3" x14ac:dyDescent="0.2">
      <c r="A1048" s="44">
        <v>999</v>
      </c>
      <c r="B1048" s="25" t="s">
        <v>975</v>
      </c>
      <c r="C1048" s="26">
        <v>133.34</v>
      </c>
    </row>
    <row r="1049" spans="1:3" ht="25.5" x14ac:dyDescent="0.2">
      <c r="A1049" s="44">
        <v>1000</v>
      </c>
      <c r="B1049" s="25" t="s">
        <v>976</v>
      </c>
      <c r="C1049" s="26">
        <v>120.36</v>
      </c>
    </row>
    <row r="1050" spans="1:3" ht="25.5" x14ac:dyDescent="0.2">
      <c r="A1050" s="44">
        <v>1001</v>
      </c>
      <c r="B1050" s="25" t="s">
        <v>806</v>
      </c>
      <c r="C1050" s="26">
        <v>109.74</v>
      </c>
    </row>
    <row r="1051" spans="1:3" ht="25.5" x14ac:dyDescent="0.2">
      <c r="A1051" s="44">
        <v>1002</v>
      </c>
      <c r="B1051" s="25" t="s">
        <v>807</v>
      </c>
      <c r="C1051" s="26">
        <v>116.82</v>
      </c>
    </row>
    <row r="1052" spans="1:3" ht="25.5" x14ac:dyDescent="0.2">
      <c r="A1052" s="44">
        <v>1003</v>
      </c>
      <c r="B1052" s="25" t="s">
        <v>808</v>
      </c>
      <c r="C1052" s="26">
        <v>116.82</v>
      </c>
    </row>
    <row r="1053" spans="1:3" ht="25.5" x14ac:dyDescent="0.2">
      <c r="A1053" s="44">
        <v>1004</v>
      </c>
      <c r="B1053" s="25" t="s">
        <v>809</v>
      </c>
      <c r="C1053" s="26">
        <v>165.2</v>
      </c>
    </row>
    <row r="1054" spans="1:3" ht="25.5" x14ac:dyDescent="0.2">
      <c r="A1054" s="44">
        <v>1005</v>
      </c>
      <c r="B1054" s="25" t="s">
        <v>977</v>
      </c>
      <c r="C1054" s="26">
        <v>103.84</v>
      </c>
    </row>
    <row r="1055" spans="1:3" ht="25.5" x14ac:dyDescent="0.2">
      <c r="A1055" s="44">
        <v>1006</v>
      </c>
      <c r="B1055" s="25" t="s">
        <v>978</v>
      </c>
      <c r="C1055" s="26">
        <v>100.3</v>
      </c>
    </row>
    <row r="1056" spans="1:3" x14ac:dyDescent="0.2">
      <c r="A1056" s="44">
        <v>1007</v>
      </c>
      <c r="B1056" s="25" t="s">
        <v>979</v>
      </c>
      <c r="C1056" s="26">
        <v>116.82</v>
      </c>
    </row>
    <row r="1057" spans="1:3" x14ac:dyDescent="0.2">
      <c r="A1057" s="44">
        <v>1008</v>
      </c>
      <c r="B1057" s="25" t="s">
        <v>980</v>
      </c>
      <c r="C1057" s="26">
        <v>109.74</v>
      </c>
    </row>
    <row r="1058" spans="1:3" ht="25.5" x14ac:dyDescent="0.2">
      <c r="A1058" s="44">
        <v>1009</v>
      </c>
      <c r="B1058" s="25" t="s">
        <v>810</v>
      </c>
      <c r="C1058" s="26">
        <v>103.84</v>
      </c>
    </row>
    <row r="1059" spans="1:3" x14ac:dyDescent="0.2">
      <c r="A1059" s="44">
        <v>1010</v>
      </c>
      <c r="B1059" s="25" t="s">
        <v>981</v>
      </c>
      <c r="C1059" s="26">
        <v>100.3</v>
      </c>
    </row>
    <row r="1060" spans="1:3" ht="38.25" x14ac:dyDescent="0.2">
      <c r="A1060" s="44">
        <v>1011</v>
      </c>
      <c r="B1060" s="25" t="s">
        <v>811</v>
      </c>
      <c r="C1060" s="26">
        <v>133.34</v>
      </c>
    </row>
    <row r="1061" spans="1:3" ht="25.5" x14ac:dyDescent="0.2">
      <c r="A1061" s="44">
        <v>1012</v>
      </c>
      <c r="B1061" s="25" t="s">
        <v>982</v>
      </c>
      <c r="C1061" s="26">
        <v>116.82</v>
      </c>
    </row>
    <row r="1062" spans="1:3" ht="25.5" x14ac:dyDescent="0.2">
      <c r="A1062" s="44">
        <v>1013</v>
      </c>
      <c r="B1062" s="25" t="s">
        <v>983</v>
      </c>
      <c r="C1062" s="26">
        <v>133.34</v>
      </c>
    </row>
    <row r="1063" spans="1:3" x14ac:dyDescent="0.2">
      <c r="A1063" s="44">
        <v>1014</v>
      </c>
      <c r="B1063" s="25" t="s">
        <v>984</v>
      </c>
      <c r="C1063" s="26">
        <v>159.30000000000001</v>
      </c>
    </row>
    <row r="1064" spans="1:3" ht="51" x14ac:dyDescent="0.2">
      <c r="A1064" s="44">
        <v>1015</v>
      </c>
      <c r="B1064" s="25" t="s">
        <v>985</v>
      </c>
      <c r="C1064" s="26">
        <v>227.74</v>
      </c>
    </row>
    <row r="1065" spans="1:3" x14ac:dyDescent="0.2">
      <c r="A1065" s="44"/>
      <c r="B1065" s="27" t="s">
        <v>1067</v>
      </c>
      <c r="C1065" s="28">
        <f>SUM(C928:C1064)</f>
        <v>195006.79999999993</v>
      </c>
    </row>
    <row r="1066" spans="1:3" x14ac:dyDescent="0.2">
      <c r="A1066" s="45"/>
      <c r="B1066" s="5" t="s">
        <v>2</v>
      </c>
      <c r="C1066" s="29"/>
    </row>
    <row r="1067" spans="1:3" x14ac:dyDescent="0.2">
      <c r="A1067" s="44">
        <v>1016</v>
      </c>
      <c r="B1067" s="7" t="s">
        <v>986</v>
      </c>
      <c r="C1067" s="33">
        <v>1584.74</v>
      </c>
    </row>
    <row r="1068" spans="1:3" ht="25.5" x14ac:dyDescent="0.2">
      <c r="A1068" s="44">
        <v>1017</v>
      </c>
      <c r="B1068" s="7" t="s">
        <v>987</v>
      </c>
      <c r="C1068" s="33">
        <v>1031.32</v>
      </c>
    </row>
    <row r="1069" spans="1:3" x14ac:dyDescent="0.2">
      <c r="A1069" s="44">
        <v>1018</v>
      </c>
      <c r="B1069" s="7" t="s">
        <v>988</v>
      </c>
      <c r="C1069" s="33">
        <v>16948.34</v>
      </c>
    </row>
    <row r="1070" spans="1:3" ht="38.25" x14ac:dyDescent="0.2">
      <c r="A1070" s="44">
        <v>1019</v>
      </c>
      <c r="B1070" s="7" t="s">
        <v>989</v>
      </c>
      <c r="C1070" s="33">
        <v>3204.88</v>
      </c>
    </row>
    <row r="1071" spans="1:3" x14ac:dyDescent="0.2">
      <c r="A1071" s="44"/>
      <c r="B1071" s="8" t="s">
        <v>1067</v>
      </c>
      <c r="C1071" s="34">
        <f>SUM(C1067:C1070)</f>
        <v>22769.280000000002</v>
      </c>
    </row>
    <row r="1072" spans="1:3" x14ac:dyDescent="0.2">
      <c r="A1072" s="45"/>
      <c r="B1072" s="5" t="s">
        <v>12</v>
      </c>
      <c r="C1072" s="29"/>
    </row>
    <row r="1073" spans="1:3" x14ac:dyDescent="0.2">
      <c r="A1073" s="44">
        <v>1020</v>
      </c>
      <c r="B1073" s="25" t="s">
        <v>990</v>
      </c>
      <c r="C1073" s="26">
        <v>274.94</v>
      </c>
    </row>
    <row r="1074" spans="1:3" x14ac:dyDescent="0.2">
      <c r="A1074" s="44">
        <v>1021</v>
      </c>
      <c r="B1074" s="25" t="s">
        <v>991</v>
      </c>
      <c r="C1074" s="26">
        <v>449.58</v>
      </c>
    </row>
    <row r="1075" spans="1:3" x14ac:dyDescent="0.2">
      <c r="A1075" s="44">
        <v>1022</v>
      </c>
      <c r="B1075" s="25" t="s">
        <v>992</v>
      </c>
      <c r="C1075" s="26">
        <v>590</v>
      </c>
    </row>
    <row r="1076" spans="1:3" x14ac:dyDescent="0.2">
      <c r="A1076" s="44">
        <v>1023</v>
      </c>
      <c r="B1076" s="25" t="s">
        <v>993</v>
      </c>
      <c r="C1076" s="26">
        <v>416.54</v>
      </c>
    </row>
    <row r="1077" spans="1:3" x14ac:dyDescent="0.2">
      <c r="A1077" s="44">
        <v>1024</v>
      </c>
      <c r="B1077" s="25" t="s">
        <v>994</v>
      </c>
      <c r="C1077" s="26">
        <v>122.72</v>
      </c>
    </row>
    <row r="1078" spans="1:3" x14ac:dyDescent="0.2">
      <c r="A1078" s="44">
        <v>1025</v>
      </c>
      <c r="B1078" s="25" t="s">
        <v>995</v>
      </c>
      <c r="C1078" s="26">
        <v>66.08</v>
      </c>
    </row>
    <row r="1079" spans="1:3" x14ac:dyDescent="0.2">
      <c r="A1079" s="44">
        <v>1026</v>
      </c>
      <c r="B1079" s="25" t="s">
        <v>996</v>
      </c>
      <c r="C1079" s="26">
        <v>86.14</v>
      </c>
    </row>
    <row r="1080" spans="1:3" x14ac:dyDescent="0.2">
      <c r="A1080" s="44">
        <v>1027</v>
      </c>
      <c r="B1080" s="25" t="s">
        <v>997</v>
      </c>
      <c r="C1080" s="26">
        <v>598.26</v>
      </c>
    </row>
    <row r="1081" spans="1:3" ht="25.5" x14ac:dyDescent="0.2">
      <c r="A1081" s="44">
        <v>1028</v>
      </c>
      <c r="B1081" s="25" t="s">
        <v>998</v>
      </c>
      <c r="C1081" s="26">
        <v>152.22</v>
      </c>
    </row>
    <row r="1082" spans="1:3" ht="25.5" x14ac:dyDescent="0.2">
      <c r="A1082" s="44">
        <v>1029</v>
      </c>
      <c r="B1082" s="25" t="s">
        <v>999</v>
      </c>
      <c r="C1082" s="26">
        <v>810.66</v>
      </c>
    </row>
    <row r="1083" spans="1:3" ht="25.5" x14ac:dyDescent="0.2">
      <c r="A1083" s="44">
        <v>1030</v>
      </c>
      <c r="B1083" s="25" t="s">
        <v>1000</v>
      </c>
      <c r="C1083" s="26">
        <v>516.84</v>
      </c>
    </row>
    <row r="1084" spans="1:3" x14ac:dyDescent="0.2">
      <c r="A1084" s="44">
        <v>1031</v>
      </c>
      <c r="B1084" s="25" t="s">
        <v>1001</v>
      </c>
      <c r="C1084" s="26">
        <v>672.6</v>
      </c>
    </row>
    <row r="1085" spans="1:3" x14ac:dyDescent="0.2">
      <c r="A1085" s="44">
        <v>1032</v>
      </c>
      <c r="B1085" s="25" t="s">
        <v>1002</v>
      </c>
      <c r="C1085" s="26">
        <v>8811.06</v>
      </c>
    </row>
    <row r="1086" spans="1:3" x14ac:dyDescent="0.2">
      <c r="A1086" s="44">
        <v>1033</v>
      </c>
      <c r="B1086" s="25" t="s">
        <v>1003</v>
      </c>
      <c r="C1086" s="26">
        <v>15800.2</v>
      </c>
    </row>
    <row r="1087" spans="1:3" x14ac:dyDescent="0.2">
      <c r="A1087" s="44">
        <v>1034</v>
      </c>
      <c r="B1087" s="25" t="s">
        <v>1004</v>
      </c>
      <c r="C1087" s="26">
        <v>28049.78</v>
      </c>
    </row>
    <row r="1088" spans="1:3" x14ac:dyDescent="0.2">
      <c r="A1088" s="44">
        <v>1035</v>
      </c>
      <c r="B1088" s="25" t="s">
        <v>1005</v>
      </c>
      <c r="C1088" s="26">
        <v>1266.1400000000001</v>
      </c>
    </row>
    <row r="1089" spans="1:4" x14ac:dyDescent="0.2">
      <c r="A1089" s="44">
        <v>1036</v>
      </c>
      <c r="B1089" s="25" t="s">
        <v>1006</v>
      </c>
      <c r="C1089" s="26">
        <v>859.04</v>
      </c>
    </row>
    <row r="1090" spans="1:4" ht="15" x14ac:dyDescent="0.25">
      <c r="A1090" s="44"/>
      <c r="B1090" s="27" t="s">
        <v>1067</v>
      </c>
      <c r="C1090" s="28">
        <f>SUM(C1073:C1089)</f>
        <v>59542.799999999996</v>
      </c>
      <c r="D1090" s="13"/>
    </row>
    <row r="1091" spans="1:4" x14ac:dyDescent="0.2">
      <c r="A1091" s="45"/>
      <c r="B1091" s="5" t="s">
        <v>1007</v>
      </c>
      <c r="C1091" s="29"/>
    </row>
    <row r="1092" spans="1:4" x14ac:dyDescent="0.2">
      <c r="A1092" s="44">
        <v>1037</v>
      </c>
      <c r="B1092" s="25" t="s">
        <v>1008</v>
      </c>
      <c r="C1092" s="26">
        <v>2784.8</v>
      </c>
    </row>
    <row r="1093" spans="1:4" x14ac:dyDescent="0.2">
      <c r="A1093" s="44">
        <v>1038</v>
      </c>
      <c r="B1093" s="25" t="s">
        <v>1009</v>
      </c>
      <c r="C1093" s="26">
        <v>2532.2800000000002</v>
      </c>
    </row>
    <row r="1094" spans="1:4" x14ac:dyDescent="0.2">
      <c r="A1094" s="44">
        <v>1039</v>
      </c>
      <c r="B1094" s="25" t="s">
        <v>1010</v>
      </c>
      <c r="C1094" s="26">
        <v>1012.44</v>
      </c>
    </row>
    <row r="1095" spans="1:4" x14ac:dyDescent="0.2">
      <c r="A1095" s="44">
        <v>1040</v>
      </c>
      <c r="B1095" s="25" t="s">
        <v>1011</v>
      </c>
      <c r="C1095" s="26">
        <v>305.62</v>
      </c>
    </row>
    <row r="1096" spans="1:4" x14ac:dyDescent="0.2">
      <c r="A1096" s="44">
        <v>1041</v>
      </c>
      <c r="B1096" s="25" t="s">
        <v>1012</v>
      </c>
      <c r="C1096" s="26">
        <v>6573.78</v>
      </c>
    </row>
    <row r="1097" spans="1:4" x14ac:dyDescent="0.2">
      <c r="A1097" s="44">
        <v>1042</v>
      </c>
      <c r="B1097" s="25" t="s">
        <v>1013</v>
      </c>
      <c r="C1097" s="26">
        <v>7982.7</v>
      </c>
    </row>
    <row r="1098" spans="1:4" x14ac:dyDescent="0.2">
      <c r="A1098" s="44">
        <v>1043</v>
      </c>
      <c r="B1098" s="25" t="s">
        <v>1014</v>
      </c>
      <c r="C1098" s="26">
        <v>1116.28</v>
      </c>
    </row>
    <row r="1099" spans="1:4" x14ac:dyDescent="0.2">
      <c r="A1099" s="44">
        <v>1044</v>
      </c>
      <c r="B1099" s="25" t="s">
        <v>1015</v>
      </c>
      <c r="C1099" s="26">
        <v>1023.06</v>
      </c>
    </row>
    <row r="1100" spans="1:4" x14ac:dyDescent="0.2">
      <c r="A1100" s="44">
        <v>1045</v>
      </c>
      <c r="B1100" s="25" t="s">
        <v>1016</v>
      </c>
      <c r="C1100" s="26">
        <v>986.48</v>
      </c>
    </row>
    <row r="1101" spans="1:4" ht="25.5" x14ac:dyDescent="0.2">
      <c r="A1101" s="44">
        <v>1046</v>
      </c>
      <c r="B1101" s="25" t="s">
        <v>1017</v>
      </c>
      <c r="C1101" s="26">
        <v>429.52</v>
      </c>
    </row>
    <row r="1102" spans="1:4" x14ac:dyDescent="0.2">
      <c r="A1102" s="44">
        <v>1047</v>
      </c>
      <c r="B1102" s="25" t="s">
        <v>1018</v>
      </c>
      <c r="C1102" s="26">
        <v>349.28</v>
      </c>
    </row>
    <row r="1103" spans="1:4" ht="38.25" x14ac:dyDescent="0.2">
      <c r="A1103" s="44">
        <v>1048</v>
      </c>
      <c r="B1103" s="25" t="s">
        <v>133</v>
      </c>
      <c r="C1103" s="26">
        <v>138.06</v>
      </c>
    </row>
    <row r="1104" spans="1:4" x14ac:dyDescent="0.2">
      <c r="A1104" s="44">
        <v>1049</v>
      </c>
      <c r="B1104" s="25" t="s">
        <v>1019</v>
      </c>
      <c r="C1104" s="26">
        <v>728.06</v>
      </c>
    </row>
    <row r="1105" spans="1:3" ht="25.5" x14ac:dyDescent="0.2">
      <c r="A1105" s="44">
        <v>1050</v>
      </c>
      <c r="B1105" s="25" t="s">
        <v>1020</v>
      </c>
      <c r="C1105" s="26">
        <v>446.04</v>
      </c>
    </row>
    <row r="1106" spans="1:3" x14ac:dyDescent="0.2">
      <c r="A1106" s="44">
        <v>1051</v>
      </c>
      <c r="B1106" s="25" t="s">
        <v>1021</v>
      </c>
      <c r="C1106" s="26">
        <v>186.44</v>
      </c>
    </row>
    <row r="1107" spans="1:3" x14ac:dyDescent="0.2">
      <c r="A1107" s="44">
        <v>1052</v>
      </c>
      <c r="B1107" s="25" t="s">
        <v>1022</v>
      </c>
      <c r="C1107" s="26">
        <v>751.66</v>
      </c>
    </row>
    <row r="1108" spans="1:3" x14ac:dyDescent="0.2">
      <c r="A1108" s="44">
        <v>1053</v>
      </c>
      <c r="B1108" s="25" t="s">
        <v>1023</v>
      </c>
      <c r="C1108" s="26">
        <v>186.44</v>
      </c>
    </row>
    <row r="1109" spans="1:3" x14ac:dyDescent="0.2">
      <c r="A1109" s="44">
        <v>1054</v>
      </c>
      <c r="B1109" s="25" t="s">
        <v>1024</v>
      </c>
      <c r="C1109" s="26">
        <v>5399.68</v>
      </c>
    </row>
    <row r="1110" spans="1:3" x14ac:dyDescent="0.2">
      <c r="A1110" s="44">
        <v>1055</v>
      </c>
      <c r="B1110" s="25" t="s">
        <v>1025</v>
      </c>
      <c r="C1110" s="26">
        <v>2676.24</v>
      </c>
    </row>
    <row r="1111" spans="1:3" ht="25.5" x14ac:dyDescent="0.2">
      <c r="A1111" s="44">
        <v>1056</v>
      </c>
      <c r="B1111" s="25" t="s">
        <v>1026</v>
      </c>
      <c r="C1111" s="26">
        <v>614.78</v>
      </c>
    </row>
    <row r="1112" spans="1:3" x14ac:dyDescent="0.2">
      <c r="A1112" s="44">
        <v>1057</v>
      </c>
      <c r="B1112" s="25" t="s">
        <v>1027</v>
      </c>
      <c r="C1112" s="26">
        <v>1023.06</v>
      </c>
    </row>
    <row r="1113" spans="1:3" x14ac:dyDescent="0.2">
      <c r="A1113" s="44">
        <v>1058</v>
      </c>
      <c r="B1113" s="25" t="s">
        <v>1028</v>
      </c>
      <c r="C1113" s="26">
        <v>5399.68</v>
      </c>
    </row>
    <row r="1114" spans="1:3" x14ac:dyDescent="0.2">
      <c r="A1114" s="44">
        <v>1059</v>
      </c>
      <c r="B1114" s="25" t="s">
        <v>1029</v>
      </c>
      <c r="C1114" s="26">
        <v>2911.06</v>
      </c>
    </row>
    <row r="1115" spans="1:3" x14ac:dyDescent="0.2">
      <c r="A1115" s="44">
        <v>1060</v>
      </c>
      <c r="B1115" s="25" t="s">
        <v>1030</v>
      </c>
      <c r="C1115" s="26">
        <v>7278.24</v>
      </c>
    </row>
    <row r="1116" spans="1:3" x14ac:dyDescent="0.2">
      <c r="A1116" s="44">
        <v>1061</v>
      </c>
      <c r="B1116" s="25" t="s">
        <v>1031</v>
      </c>
      <c r="C1116" s="26">
        <v>1126.9000000000001</v>
      </c>
    </row>
    <row r="1117" spans="1:3" x14ac:dyDescent="0.2">
      <c r="A1117" s="44">
        <v>1062</v>
      </c>
      <c r="B1117" s="25" t="s">
        <v>1032</v>
      </c>
      <c r="C1117" s="26">
        <v>2629.04</v>
      </c>
    </row>
    <row r="1118" spans="1:3" x14ac:dyDescent="0.2">
      <c r="A1118" s="44">
        <v>1063</v>
      </c>
      <c r="B1118" s="25" t="s">
        <v>1033</v>
      </c>
      <c r="C1118" s="26">
        <v>3286.3</v>
      </c>
    </row>
    <row r="1119" spans="1:3" x14ac:dyDescent="0.2">
      <c r="A1119" s="44">
        <v>1064</v>
      </c>
      <c r="B1119" s="25" t="s">
        <v>1034</v>
      </c>
      <c r="C1119" s="26">
        <v>3498.7</v>
      </c>
    </row>
    <row r="1120" spans="1:3" x14ac:dyDescent="0.2">
      <c r="A1120" s="44">
        <v>1065</v>
      </c>
      <c r="B1120" s="25" t="s">
        <v>1035</v>
      </c>
      <c r="C1120" s="26">
        <v>1333.4</v>
      </c>
    </row>
    <row r="1121" spans="1:3" x14ac:dyDescent="0.2">
      <c r="A1121" s="44">
        <v>1066</v>
      </c>
      <c r="B1121" s="25" t="s">
        <v>1036</v>
      </c>
      <c r="C1121" s="26">
        <v>4367.18</v>
      </c>
    </row>
    <row r="1122" spans="1:3" x14ac:dyDescent="0.2">
      <c r="A1122" s="44">
        <v>1067</v>
      </c>
      <c r="B1122" s="25" t="s">
        <v>1037</v>
      </c>
      <c r="C1122" s="26">
        <v>4414.38</v>
      </c>
    </row>
    <row r="1123" spans="1:3" ht="25.5" x14ac:dyDescent="0.2">
      <c r="A1123" s="44">
        <v>1068</v>
      </c>
      <c r="B1123" s="25" t="s">
        <v>153</v>
      </c>
      <c r="C1123" s="26">
        <v>790.6</v>
      </c>
    </row>
    <row r="1124" spans="1:3" x14ac:dyDescent="0.2">
      <c r="A1124" s="44">
        <v>1069</v>
      </c>
      <c r="B1124" s="25" t="s">
        <v>1038</v>
      </c>
      <c r="C1124" s="26">
        <v>9743.26</v>
      </c>
    </row>
    <row r="1125" spans="1:3" x14ac:dyDescent="0.2">
      <c r="A1125" s="44">
        <v>1070</v>
      </c>
      <c r="B1125" s="25" t="s">
        <v>1039</v>
      </c>
      <c r="C1125" s="26">
        <v>751.66</v>
      </c>
    </row>
    <row r="1126" spans="1:3" x14ac:dyDescent="0.2">
      <c r="A1126" s="44">
        <v>1071</v>
      </c>
      <c r="B1126" s="25" t="s">
        <v>1040</v>
      </c>
      <c r="C1126" s="26">
        <v>12912.74</v>
      </c>
    </row>
    <row r="1127" spans="1:3" x14ac:dyDescent="0.2">
      <c r="A1127" s="44">
        <v>1072</v>
      </c>
      <c r="B1127" s="25" t="s">
        <v>1041</v>
      </c>
      <c r="C1127" s="26">
        <v>14321.66</v>
      </c>
    </row>
    <row r="1128" spans="1:3" x14ac:dyDescent="0.2">
      <c r="A1128" s="44">
        <v>1073</v>
      </c>
      <c r="B1128" s="25" t="s">
        <v>1042</v>
      </c>
      <c r="C1128" s="26">
        <v>3240.28</v>
      </c>
    </row>
    <row r="1129" spans="1:3" x14ac:dyDescent="0.2">
      <c r="A1129" s="44">
        <v>1074</v>
      </c>
      <c r="B1129" s="25" t="s">
        <v>1043</v>
      </c>
      <c r="C1129" s="26">
        <v>3709.92</v>
      </c>
    </row>
    <row r="1130" spans="1:3" x14ac:dyDescent="0.2">
      <c r="A1130" s="44">
        <v>1075</v>
      </c>
      <c r="B1130" s="25" t="s">
        <v>1044</v>
      </c>
      <c r="C1130" s="26">
        <v>3333.5</v>
      </c>
    </row>
    <row r="1131" spans="1:3" x14ac:dyDescent="0.2">
      <c r="A1131" s="44">
        <v>1076</v>
      </c>
      <c r="B1131" s="25" t="s">
        <v>1045</v>
      </c>
      <c r="C1131" s="26">
        <v>474.36</v>
      </c>
    </row>
    <row r="1132" spans="1:3" x14ac:dyDescent="0.2">
      <c r="A1132" s="44">
        <v>1077</v>
      </c>
      <c r="B1132" s="25" t="s">
        <v>1046</v>
      </c>
      <c r="C1132" s="26">
        <v>5916.52</v>
      </c>
    </row>
    <row r="1133" spans="1:3" x14ac:dyDescent="0.2">
      <c r="A1133" s="44"/>
      <c r="B1133" s="27" t="s">
        <v>1067</v>
      </c>
      <c r="C1133" s="28">
        <f>SUM(C1092:C1132)</f>
        <v>128686.08</v>
      </c>
    </row>
    <row r="1134" spans="1:3" x14ac:dyDescent="0.2">
      <c r="A1134" s="45"/>
      <c r="B1134" s="5" t="s">
        <v>1047</v>
      </c>
      <c r="C1134" s="29"/>
    </row>
    <row r="1135" spans="1:3" x14ac:dyDescent="0.2">
      <c r="A1135" s="44">
        <v>1078</v>
      </c>
      <c r="B1135" s="25" t="s">
        <v>1048</v>
      </c>
      <c r="C1135" s="26">
        <v>162.84</v>
      </c>
    </row>
    <row r="1136" spans="1:3" x14ac:dyDescent="0.2">
      <c r="A1136" s="44">
        <v>1079</v>
      </c>
      <c r="B1136" s="25" t="s">
        <v>1049</v>
      </c>
      <c r="C1136" s="26">
        <v>1519.84</v>
      </c>
    </row>
    <row r="1137" spans="1:3" x14ac:dyDescent="0.2">
      <c r="A1137" s="44">
        <v>1080</v>
      </c>
      <c r="B1137" s="25" t="s">
        <v>1050</v>
      </c>
      <c r="C1137" s="26">
        <v>7595.66</v>
      </c>
    </row>
    <row r="1138" spans="1:3" ht="25.5" x14ac:dyDescent="0.2">
      <c r="A1138" s="44">
        <v>1081</v>
      </c>
      <c r="B1138" s="25" t="s">
        <v>641</v>
      </c>
      <c r="C1138" s="26">
        <v>211.22</v>
      </c>
    </row>
    <row r="1139" spans="1:3" ht="38.25" x14ac:dyDescent="0.2">
      <c r="A1139" s="44">
        <v>1082</v>
      </c>
      <c r="B1139" s="25" t="s">
        <v>1051</v>
      </c>
      <c r="C1139" s="26">
        <v>210.04</v>
      </c>
    </row>
    <row r="1140" spans="1:3" x14ac:dyDescent="0.2">
      <c r="A1140" s="44">
        <v>1083</v>
      </c>
      <c r="B1140" s="25" t="s">
        <v>1052</v>
      </c>
      <c r="C1140" s="26">
        <v>2113.38</v>
      </c>
    </row>
    <row r="1141" spans="1:3" x14ac:dyDescent="0.2">
      <c r="A1141" s="44">
        <v>1084</v>
      </c>
      <c r="B1141" s="25" t="s">
        <v>1053</v>
      </c>
      <c r="C1141" s="26">
        <v>7043.42</v>
      </c>
    </row>
    <row r="1142" spans="1:3" x14ac:dyDescent="0.2">
      <c r="A1142" s="44">
        <v>1085</v>
      </c>
      <c r="B1142" s="25" t="s">
        <v>1054</v>
      </c>
      <c r="C1142" s="26">
        <v>7278.24</v>
      </c>
    </row>
    <row r="1143" spans="1:3" x14ac:dyDescent="0.2">
      <c r="A1143" s="44">
        <v>1086</v>
      </c>
      <c r="B1143" s="25" t="s">
        <v>1031</v>
      </c>
      <c r="C1143" s="26">
        <v>1126.9000000000001</v>
      </c>
    </row>
    <row r="1144" spans="1:3" x14ac:dyDescent="0.2">
      <c r="A1144" s="44">
        <v>1087</v>
      </c>
      <c r="B1144" s="25" t="s">
        <v>1035</v>
      </c>
      <c r="C1144" s="26">
        <v>1333.4</v>
      </c>
    </row>
    <row r="1145" spans="1:3" ht="38.25" x14ac:dyDescent="0.2">
      <c r="A1145" s="44">
        <v>1088</v>
      </c>
      <c r="B1145" s="25" t="s">
        <v>654</v>
      </c>
      <c r="C1145" s="26">
        <v>551.05999999999995</v>
      </c>
    </row>
    <row r="1146" spans="1:3" x14ac:dyDescent="0.2">
      <c r="A1146" s="44">
        <v>1089</v>
      </c>
      <c r="B1146" s="25" t="s">
        <v>1055</v>
      </c>
      <c r="C1146" s="26">
        <v>8921.98</v>
      </c>
    </row>
    <row r="1147" spans="1:3" x14ac:dyDescent="0.2">
      <c r="A1147" s="44">
        <v>1090</v>
      </c>
      <c r="B1147" s="35" t="s">
        <v>1056</v>
      </c>
      <c r="C1147" s="36">
        <v>9579.24</v>
      </c>
    </row>
    <row r="1148" spans="1:3" x14ac:dyDescent="0.2">
      <c r="A1148" s="46"/>
      <c r="B1148" s="37" t="s">
        <v>1067</v>
      </c>
      <c r="C1148" s="38">
        <f>SUM(C1135:C1147)</f>
        <v>47647.22</v>
      </c>
    </row>
    <row r="1149" spans="1:3" x14ac:dyDescent="0.2">
      <c r="A1149" s="49" t="s">
        <v>1066</v>
      </c>
      <c r="B1149" s="50"/>
      <c r="C1149" s="39">
        <f>C1148+C1133+C1090+C1071+C926+C853+C734+C674+C648+C626+C558+C495+C464+C445+C427+C394+C382+C339+C293+C258+C216+C176+C140+C107+C87+C48</f>
        <v>2533097.7399999998</v>
      </c>
    </row>
    <row r="1150" spans="1:3" x14ac:dyDescent="0.2">
      <c r="A1150" s="49" t="s">
        <v>1068</v>
      </c>
      <c r="B1150" s="50"/>
      <c r="C1150" s="40">
        <f>C1149/1.18</f>
        <v>2146693</v>
      </c>
    </row>
    <row r="1151" spans="1:3" x14ac:dyDescent="0.2">
      <c r="B1151" s="10"/>
      <c r="C1151" s="15"/>
    </row>
    <row r="1152" spans="1:3" x14ac:dyDescent="0.2">
      <c r="B1152" s="10"/>
      <c r="C1152" s="15"/>
    </row>
  </sheetData>
  <mergeCells count="2">
    <mergeCell ref="A1149:B1149"/>
    <mergeCell ref="A1150:B1150"/>
  </mergeCells>
  <pageMargins left="0" right="0" top="0.39370078740157483" bottom="0.39370078740157483" header="0" footer="0"/>
  <pageSetup paperSize="9" orientation="portrait" r:id="rId1"/>
  <headerFooter>
    <oddHeader>&amp;C&amp;A</oddHeader>
    <oddFooter>&amp;CСтраница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:C28"/>
  <sheetViews>
    <sheetView workbookViewId="0"/>
  </sheetViews>
  <sheetFormatPr defaultRowHeight="14.25" x14ac:dyDescent="0.2"/>
  <cols>
    <col min="1" max="1" width="169.375" customWidth="1"/>
    <col min="2" max="3" width="10.625" customWidth="1"/>
  </cols>
  <sheetData>
    <row r="23" spans="1:3" x14ac:dyDescent="0.2">
      <c r="A23" t="s">
        <v>1057</v>
      </c>
      <c r="B23" t="s">
        <v>1058</v>
      </c>
      <c r="C23" t="s">
        <v>1059</v>
      </c>
    </row>
    <row r="25" spans="1:3" x14ac:dyDescent="0.2">
      <c r="A25" t="s">
        <v>986</v>
      </c>
      <c r="B25" t="s">
        <v>1060</v>
      </c>
      <c r="C25" t="s">
        <v>1061</v>
      </c>
    </row>
    <row r="26" spans="1:3" x14ac:dyDescent="0.2">
      <c r="A26" t="s">
        <v>987</v>
      </c>
      <c r="B26" t="s">
        <v>1062</v>
      </c>
      <c r="C26" t="s">
        <v>1063</v>
      </c>
    </row>
    <row r="27" spans="1:3" x14ac:dyDescent="0.2">
      <c r="A27" t="s">
        <v>988</v>
      </c>
      <c r="B27" t="s">
        <v>1064</v>
      </c>
      <c r="C27" t="s">
        <v>1061</v>
      </c>
    </row>
    <row r="28" spans="1:3" x14ac:dyDescent="0.2">
      <c r="A28" t="s">
        <v>989</v>
      </c>
      <c r="B28" t="s">
        <v>1065</v>
      </c>
      <c r="C28" t="s">
        <v>1063</v>
      </c>
    </row>
  </sheetData>
  <pageMargins left="0" right="0" top="0.39370078740157483" bottom="0.39370078740157483" header="0" footer="0"/>
  <headerFooter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Спецификация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Логинова Ольга Сергеевна</cp:lastModifiedBy>
  <cp:revision>6</cp:revision>
  <dcterms:created xsi:type="dcterms:W3CDTF">2014-01-20T15:44:49Z</dcterms:created>
  <dcterms:modified xsi:type="dcterms:W3CDTF">2014-01-29T02:39:20Z</dcterms:modified>
</cp:coreProperties>
</file>