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 оцинк, катанки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J12" i="6" l="1"/>
  <c r="J13" i="6"/>
  <c r="J11" i="6"/>
  <c r="K15" i="6" l="1"/>
</calcChain>
</file>

<file path=xl/sharedStrings.xml><?xml version="1.0" encoding="utf-8"?>
<sst xmlns="http://schemas.openxmlformats.org/spreadsheetml/2006/main" count="40" uniqueCount="29">
  <si>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</si>
  <si>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</si>
  <si>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</si>
  <si>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</si>
  <si>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</si>
  <si>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</si>
  <si>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</si>
  <si>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</si>
  <si>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</si>
  <si>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</si>
  <si>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</si>
  <si>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</si>
  <si>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ПРОВОЛОКА ОЦИН d-3</t>
  </si>
  <si>
    <t>ПРОВОЛОКА ОЦИН d-4</t>
  </si>
  <si>
    <t>КАТАНКА 6,0-6,5</t>
  </si>
  <si>
    <t>тн</t>
  </si>
  <si>
    <t xml:space="preserve">Отдел капитального строительства </t>
  </si>
  <si>
    <t xml:space="preserve">не менее 12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</si>
  <si>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</si>
  <si>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</si>
  <si>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 Предельная Сумма, в т.ч. НДС , руб.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</si>
  <si>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</si>
  <si>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поставка поставщиком 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</si>
  <si>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</si>
  <si>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</si>
  <si>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</si>
  <si>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>Контактное лицо по тех. Вопросам: Шиц Д.В тел . 8/347/2215597/</t>
  </si>
  <si>
    <t>до 15.04.2016</t>
  </si>
  <si>
    <t>Приложение № 1.1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</si>
</sst>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Zeros="0" tabSelected="1" topLeftCell="A17" zoomScale="85" zoomScaleNormal="50" workbookViewId="0">
      <selection activeCell="C19" sqref="C19:M38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1.8554687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 x14ac:dyDescent="0.25">
      <c r="K1" s="50" t="s">
        <v>28</v>
      </c>
      <c r="L1" s="50"/>
      <c r="M1" s="50"/>
    </row>
    <row r="2" spans="1:14" ht="19.5" customHeight="1" x14ac:dyDescent="0.25">
      <c r="K2" s="51"/>
      <c r="L2" s="51"/>
      <c r="M2" s="51"/>
    </row>
    <row r="3" spans="1:14" ht="18" customHeight="1" x14ac:dyDescent="0.3">
      <c r="D3" s="19"/>
      <c r="E3" s="19"/>
      <c r="F3" s="19"/>
      <c r="K3" s="34"/>
      <c r="L3" s="29"/>
      <c r="M3" s="20"/>
    </row>
    <row r="4" spans="1:14" ht="20.25" customHeight="1" x14ac:dyDescent="0.3">
      <c r="A4" s="52" t="s">
        <v>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21"/>
    </row>
    <row r="5" spans="1:14" ht="20.25" customHeight="1" x14ac:dyDescent="0.3">
      <c r="A5" s="21"/>
      <c r="B5" s="21"/>
      <c r="C5" s="21"/>
      <c r="D5" s="21"/>
      <c r="E5" s="52" t="s">
        <v>16</v>
      </c>
      <c r="F5" s="52"/>
      <c r="G5" s="52"/>
      <c r="H5" s="52"/>
      <c r="I5" s="52"/>
      <c r="J5" s="52"/>
      <c r="K5" s="21"/>
      <c r="L5" s="30"/>
      <c r="M5" s="21"/>
      <c r="N5" s="21"/>
    </row>
    <row r="6" spans="1:14" ht="93" hidden="1" customHeight="1" x14ac:dyDescent="0.3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21"/>
    </row>
    <row r="7" spans="1:14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 x14ac:dyDescent="0.2">
      <c r="A8" s="56" t="s">
        <v>0</v>
      </c>
      <c r="B8" s="58" t="s">
        <v>7</v>
      </c>
      <c r="C8" s="41" t="s">
        <v>6</v>
      </c>
      <c r="D8" s="41" t="s">
        <v>10</v>
      </c>
      <c r="E8" s="41" t="s">
        <v>1</v>
      </c>
      <c r="F8" s="41" t="s">
        <v>23</v>
      </c>
      <c r="G8" s="41" t="s">
        <v>24</v>
      </c>
      <c r="H8" s="53" t="s">
        <v>9</v>
      </c>
      <c r="I8" s="41" t="s">
        <v>18</v>
      </c>
      <c r="J8" s="41" t="s">
        <v>19</v>
      </c>
      <c r="K8" s="41" t="s">
        <v>20</v>
      </c>
      <c r="L8" s="45" t="s">
        <v>25</v>
      </c>
      <c r="M8" s="45" t="s">
        <v>5</v>
      </c>
    </row>
    <row r="9" spans="1:14" ht="13.15" customHeight="1" x14ac:dyDescent="0.2">
      <c r="A9" s="57"/>
      <c r="B9" s="59"/>
      <c r="C9" s="42"/>
      <c r="D9" s="42"/>
      <c r="E9" s="42"/>
      <c r="F9" s="42"/>
      <c r="G9" s="42"/>
      <c r="H9" s="54"/>
      <c r="I9" s="42"/>
      <c r="J9" s="42"/>
      <c r="K9" s="42"/>
      <c r="L9" s="46"/>
      <c r="M9" s="46"/>
    </row>
    <row r="10" spans="1:14" ht="117.75" customHeight="1" thickBot="1" x14ac:dyDescent="0.25">
      <c r="A10" s="57"/>
      <c r="B10" s="60"/>
      <c r="C10" s="43"/>
      <c r="D10" s="43"/>
      <c r="E10" s="43"/>
      <c r="F10" s="43"/>
      <c r="G10" s="43"/>
      <c r="H10" s="55"/>
      <c r="I10" s="43"/>
      <c r="J10" s="43"/>
      <c r="K10" s="43"/>
      <c r="L10" s="47"/>
      <c r="M10" s="47"/>
    </row>
    <row r="11" spans="1:14" ht="26.25" thickBot="1" x14ac:dyDescent="0.25">
      <c r="A11" s="22">
        <v>1</v>
      </c>
      <c r="B11" s="3"/>
      <c r="C11" s="3"/>
      <c r="D11" s="3" t="s">
        <v>12</v>
      </c>
      <c r="E11" s="24" t="s">
        <v>15</v>
      </c>
      <c r="F11" s="24">
        <v>3.085</v>
      </c>
      <c r="G11" s="24">
        <v>3.085</v>
      </c>
      <c r="H11" s="3" t="s">
        <v>17</v>
      </c>
      <c r="I11" s="36">
        <v>48328.63</v>
      </c>
      <c r="J11" s="25">
        <f>I11*1.18</f>
        <v>57027.783399999993</v>
      </c>
      <c r="K11" s="25">
        <v>175930.7</v>
      </c>
      <c r="L11" s="26" t="s">
        <v>27</v>
      </c>
      <c r="M11" s="4" t="s">
        <v>22</v>
      </c>
      <c r="N11" s="25"/>
    </row>
    <row r="12" spans="1:14" ht="26.25" thickBot="1" x14ac:dyDescent="0.25">
      <c r="A12" s="23">
        <v>2</v>
      </c>
      <c r="B12" s="5"/>
      <c r="C12" s="5"/>
      <c r="D12" s="3" t="s">
        <v>13</v>
      </c>
      <c r="E12" s="24" t="s">
        <v>15</v>
      </c>
      <c r="F12" s="31">
        <v>2.79</v>
      </c>
      <c r="G12" s="31">
        <v>2.79</v>
      </c>
      <c r="H12" s="3" t="s">
        <v>17</v>
      </c>
      <c r="I12" s="37">
        <v>49597.46</v>
      </c>
      <c r="J12" s="25">
        <f t="shared" ref="J12:J13" si="0">I12*1.18</f>
        <v>58525.002799999995</v>
      </c>
      <c r="K12" s="25">
        <v>163284.75</v>
      </c>
      <c r="L12" s="26" t="s">
        <v>27</v>
      </c>
      <c r="M12" s="4" t="s">
        <v>22</v>
      </c>
      <c r="N12" s="25"/>
    </row>
    <row r="13" spans="1:14" ht="26.25" thickBot="1" x14ac:dyDescent="0.25">
      <c r="A13" s="23">
        <v>3</v>
      </c>
      <c r="B13" s="5"/>
      <c r="C13" s="5"/>
      <c r="D13" s="5" t="s">
        <v>14</v>
      </c>
      <c r="E13" s="24" t="s">
        <v>15</v>
      </c>
      <c r="F13" s="31">
        <v>0.15</v>
      </c>
      <c r="G13" s="31">
        <v>0.15</v>
      </c>
      <c r="H13" s="3" t="s">
        <v>17</v>
      </c>
      <c r="I13" s="37">
        <v>27506.36</v>
      </c>
      <c r="J13" s="25">
        <f t="shared" si="0"/>
        <v>32457.504799999999</v>
      </c>
      <c r="K13" s="25">
        <v>4868.63</v>
      </c>
      <c r="L13" s="26" t="s">
        <v>27</v>
      </c>
      <c r="M13" s="4" t="s">
        <v>22</v>
      </c>
      <c r="N13" s="25"/>
    </row>
    <row r="14" spans="1:14" ht="15.75" x14ac:dyDescent="0.25">
      <c r="I14" s="6"/>
      <c r="J14" s="7" t="s">
        <v>2</v>
      </c>
      <c r="K14" s="32">
        <v>344084.08</v>
      </c>
      <c r="L14" s="8" t="s">
        <v>4</v>
      </c>
      <c r="M14" s="8" t="s">
        <v>4</v>
      </c>
    </row>
    <row r="15" spans="1:14" ht="18.75" customHeight="1" thickBot="1" x14ac:dyDescent="0.3">
      <c r="H15" s="40" t="s">
        <v>3</v>
      </c>
      <c r="I15" s="40"/>
      <c r="J15" s="40"/>
      <c r="K15" s="33">
        <f>K14*18/118</f>
        <v>52487.40203389831</v>
      </c>
      <c r="L15" s="9" t="s">
        <v>4</v>
      </c>
      <c r="M15" s="9" t="s">
        <v>4</v>
      </c>
    </row>
    <row r="16" spans="1:14" ht="42.75" customHeight="1" x14ac:dyDescent="0.2">
      <c r="B16" s="49" t="s">
        <v>26</v>
      </c>
      <c r="C16" s="49"/>
      <c r="D16" s="49"/>
    </row>
    <row r="17" spans="1:14" ht="84.75" customHeight="1" x14ac:dyDescent="0.2">
      <c r="B17" s="48" t="s">
        <v>21</v>
      </c>
      <c r="C17" s="48"/>
      <c r="D17" s="48"/>
      <c r="E17" s="28"/>
      <c r="F17" s="28"/>
      <c r="G17" s="28"/>
      <c r="H17" s="28"/>
      <c r="I17" s="28"/>
      <c r="J17" s="28"/>
      <c r="K17" s="18"/>
      <c r="L17" s="18"/>
      <c r="M17" s="18"/>
    </row>
    <row r="18" spans="1:14" s="11" customFormat="1" ht="15.75" customHeight="1" x14ac:dyDescent="0.2">
      <c r="B18" s="44"/>
      <c r="C18" s="44"/>
      <c r="D18" s="44"/>
      <c r="E18" s="44"/>
      <c r="F18" s="44"/>
      <c r="G18" s="44"/>
      <c r="H18" s="44"/>
      <c r="I18" s="44"/>
      <c r="J18" s="44"/>
      <c r="K18" s="10"/>
      <c r="L18" s="27"/>
      <c r="M18" s="10"/>
      <c r="N18" s="12"/>
    </row>
    <row r="19" spans="1:14" s="11" customFormat="1" ht="14.25" customHeight="1" x14ac:dyDescent="0.2">
      <c r="A19" s="1"/>
      <c r="B19" s="1"/>
      <c r="C19" s="38"/>
      <c r="D19" s="38"/>
      <c r="E19" s="10"/>
      <c r="F19" s="27"/>
      <c r="G19" s="10"/>
      <c r="H19" s="10"/>
      <c r="I19" s="10"/>
      <c r="J19" s="38"/>
      <c r="K19" s="38"/>
      <c r="L19" s="38"/>
      <c r="M19" s="38"/>
      <c r="N19" s="10"/>
    </row>
    <row r="20" spans="1:14" s="11" customFormat="1" ht="15.75" customHeight="1" x14ac:dyDescent="0.2">
      <c r="A20" s="1"/>
      <c r="B20" s="1"/>
      <c r="C20" s="38"/>
      <c r="D20" s="38"/>
      <c r="E20" s="14"/>
      <c r="F20" s="14"/>
      <c r="G20" s="14"/>
      <c r="H20" s="14"/>
      <c r="I20" s="14"/>
      <c r="J20" s="38"/>
      <c r="K20" s="38"/>
      <c r="L20" s="38"/>
      <c r="M20" s="38"/>
      <c r="N20" s="10"/>
    </row>
    <row r="21" spans="1:14" s="11" customFormat="1" ht="15.75" customHeight="1" x14ac:dyDescent="0.2">
      <c r="A21" s="1"/>
      <c r="B21" s="1"/>
      <c r="C21" s="38"/>
      <c r="D21" s="38"/>
      <c r="E21" s="10"/>
      <c r="F21" s="27"/>
      <c r="G21" s="10"/>
      <c r="H21" s="10"/>
      <c r="I21" s="10"/>
      <c r="J21" s="38"/>
      <c r="K21" s="38"/>
      <c r="L21" s="38"/>
      <c r="M21" s="38"/>
      <c r="N21" s="10"/>
    </row>
    <row r="22" spans="1:14" s="11" customFormat="1" ht="15.75" customHeight="1" x14ac:dyDescent="0.2">
      <c r="A22" s="1"/>
      <c r="B22" s="1"/>
      <c r="C22" s="38"/>
      <c r="D22" s="38"/>
      <c r="E22" s="10"/>
      <c r="F22" s="27"/>
      <c r="G22" s="10"/>
      <c r="H22" s="10"/>
      <c r="I22" s="10"/>
      <c r="J22" s="10"/>
      <c r="K22" s="35"/>
      <c r="L22" s="27"/>
      <c r="M22" s="10"/>
      <c r="N22" s="10"/>
    </row>
    <row r="23" spans="1:14" s="11" customFormat="1" ht="15.75" x14ac:dyDescent="0.25">
      <c r="A23" s="1"/>
      <c r="B23" s="1"/>
      <c r="C23" s="38"/>
      <c r="D23" s="38"/>
      <c r="E23" s="15"/>
      <c r="F23" s="15"/>
      <c r="G23" s="13"/>
      <c r="H23" s="13"/>
      <c r="I23" s="16"/>
      <c r="J23" s="38"/>
      <c r="K23" s="38"/>
      <c r="L23" s="38"/>
      <c r="M23" s="38"/>
      <c r="N23" s="10"/>
    </row>
    <row r="24" spans="1:14" ht="15.75" customHeight="1" x14ac:dyDescent="0.2">
      <c r="C24" s="38"/>
      <c r="D24" s="38"/>
      <c r="E24" s="10"/>
      <c r="F24" s="27"/>
      <c r="G24" s="10"/>
      <c r="H24" s="10"/>
      <c r="I24" s="10"/>
      <c r="J24" s="38"/>
      <c r="K24" s="38"/>
      <c r="L24" s="38"/>
      <c r="M24" s="38"/>
      <c r="N24" s="10"/>
    </row>
    <row r="25" spans="1:14" ht="15.75" customHeight="1" x14ac:dyDescent="0.25">
      <c r="C25" s="38"/>
      <c r="D25" s="38"/>
      <c r="E25" s="15"/>
      <c r="F25" s="15"/>
      <c r="G25" s="13"/>
      <c r="H25" s="13"/>
      <c r="I25" s="16"/>
      <c r="J25" s="38"/>
      <c r="K25" s="38"/>
      <c r="L25" s="38"/>
      <c r="M25" s="38"/>
      <c r="N25" s="10"/>
    </row>
    <row r="26" spans="1:14" ht="15.75" customHeight="1" x14ac:dyDescent="0.2">
      <c r="C26" s="38"/>
      <c r="D26" s="38"/>
      <c r="E26" s="17"/>
      <c r="F26" s="17"/>
      <c r="G26" s="17"/>
      <c r="H26" s="17"/>
      <c r="I26" s="14"/>
      <c r="J26" s="38"/>
      <c r="K26" s="38"/>
      <c r="L26" s="38"/>
      <c r="M26" s="38"/>
      <c r="N26" s="10"/>
    </row>
    <row r="27" spans="1:14" ht="15.75" x14ac:dyDescent="0.2">
      <c r="J27" s="38"/>
      <c r="K27" s="38"/>
      <c r="L27" s="38"/>
      <c r="M27" s="38"/>
      <c r="N27" s="10"/>
    </row>
    <row r="28" spans="1:14" ht="15.75" x14ac:dyDescent="0.2">
      <c r="N28" s="10"/>
    </row>
  </sheetData>
  <mergeCells count="38">
    <mergeCell ref="K1:M1"/>
    <mergeCell ref="K2:M2"/>
    <mergeCell ref="K8:K10"/>
    <mergeCell ref="M8:M10"/>
    <mergeCell ref="A4:M4"/>
    <mergeCell ref="J8:J10"/>
    <mergeCell ref="H8:H10"/>
    <mergeCell ref="A8:A10"/>
    <mergeCell ref="B8:B10"/>
    <mergeCell ref="E5:J5"/>
    <mergeCell ref="J27:M27"/>
    <mergeCell ref="J19:M19"/>
    <mergeCell ref="C19:D19"/>
    <mergeCell ref="D8:D10"/>
    <mergeCell ref="C8:C10"/>
    <mergeCell ref="C24:D24"/>
    <mergeCell ref="C25:D25"/>
    <mergeCell ref="C26:D26"/>
    <mergeCell ref="J23:M23"/>
    <mergeCell ref="C23:D23"/>
    <mergeCell ref="J24:M24"/>
    <mergeCell ref="J25:M25"/>
    <mergeCell ref="J26:M26"/>
    <mergeCell ref="C20:D20"/>
    <mergeCell ref="J21:M21"/>
    <mergeCell ref="I8:I10"/>
    <mergeCell ref="C22:D22"/>
    <mergeCell ref="A6:M6"/>
    <mergeCell ref="H15:J15"/>
    <mergeCell ref="E8:E10"/>
    <mergeCell ref="J20:M20"/>
    <mergeCell ref="C21:D21"/>
    <mergeCell ref="G8:G10"/>
    <mergeCell ref="B18:J18"/>
    <mergeCell ref="F8:F10"/>
    <mergeCell ref="L8:L10"/>
    <mergeCell ref="B17:D17"/>
    <mergeCell ref="B16:D16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2011-11-03T11:42:18Z</cp:lastPrinted>
  <dcterms:created xsi:type="dcterms:W3CDTF">2006-12-21T12:23:27Z</dcterms:created>
  <dcterms:modified xsi:type="dcterms:W3CDTF">2016-02-20T11:09:23Z</dcterms:modified>
</cp:coreProperties>
</file>