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предложений\Январь\Запчасти для СТиМ\Закупочная\"/>
    </mc:Choice>
  </mc:AlternateContent>
  <bookViews>
    <workbookView xWindow="-810" yWindow="600" windowWidth="15480" windowHeight="9720"/>
  </bookViews>
  <sheets>
    <sheet name="МАЗ1" sheetId="1" r:id="rId1"/>
  </sheets>
  <definedNames>
    <definedName name="_xlnm._FilterDatabase" localSheetId="0" hidden="1">МАЗ1!$A$6:$C$471</definedName>
    <definedName name="_xlnm.Print_Area" localSheetId="0">МАЗ1!$A$1:$F$477</definedName>
  </definedNames>
  <calcPr calcId="152511" refMode="R1C1"/>
</workbook>
</file>

<file path=xl/calcChain.xml><?xml version="1.0" encoding="utf-8"?>
<calcChain xmlns="http://schemas.openxmlformats.org/spreadsheetml/2006/main">
  <c r="F49" i="1" l="1"/>
  <c r="F57" i="1"/>
  <c r="F141" i="1"/>
  <c r="F161" i="1"/>
  <c r="F189" i="1"/>
  <c r="F217" i="1"/>
  <c r="F257" i="1"/>
  <c r="F333" i="1"/>
  <c r="F349" i="1"/>
  <c r="F421" i="1"/>
  <c r="F429" i="1"/>
  <c r="F445" i="1"/>
  <c r="F457" i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15" i="1"/>
  <c r="F15" i="1" s="1"/>
  <c r="E16" i="1"/>
  <c r="F16" i="1" s="1"/>
  <c r="E17" i="1"/>
  <c r="F17" i="1" s="1"/>
  <c r="E18" i="1"/>
  <c r="F18" i="1" s="1"/>
  <c r="E19" i="1"/>
  <c r="F19" i="1" s="1"/>
  <c r="E20" i="1"/>
  <c r="F20" i="1" s="1"/>
  <c r="E21" i="1"/>
  <c r="F21" i="1" s="1"/>
  <c r="E22" i="1"/>
  <c r="F22" i="1" s="1"/>
  <c r="E23" i="1"/>
  <c r="F23" i="1" s="1"/>
  <c r="E24" i="1"/>
  <c r="F24" i="1" s="1"/>
  <c r="E25" i="1"/>
  <c r="F25" i="1" s="1"/>
  <c r="E26" i="1"/>
  <c r="F26" i="1" s="1"/>
  <c r="E27" i="1"/>
  <c r="F27" i="1" s="1"/>
  <c r="E28" i="1"/>
  <c r="F28" i="1" s="1"/>
  <c r="E29" i="1"/>
  <c r="F29" i="1" s="1"/>
  <c r="E30" i="1"/>
  <c r="F30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7" i="1"/>
  <c r="F37" i="1" s="1"/>
  <c r="E38" i="1"/>
  <c r="F38" i="1" s="1"/>
  <c r="E39" i="1"/>
  <c r="F39" i="1" s="1"/>
  <c r="E40" i="1"/>
  <c r="F40" i="1" s="1"/>
  <c r="E41" i="1"/>
  <c r="F41" i="1" s="1"/>
  <c r="E42" i="1"/>
  <c r="F42" i="1" s="1"/>
  <c r="E43" i="1"/>
  <c r="F43" i="1" s="1"/>
  <c r="E44" i="1"/>
  <c r="F44" i="1" s="1"/>
  <c r="E45" i="1"/>
  <c r="F45" i="1" s="1"/>
  <c r="E46" i="1"/>
  <c r="F46" i="1" s="1"/>
  <c r="E47" i="1"/>
  <c r="F47" i="1" s="1"/>
  <c r="E48" i="1"/>
  <c r="F48" i="1" s="1"/>
  <c r="E49" i="1"/>
  <c r="E50" i="1"/>
  <c r="F50" i="1" s="1"/>
  <c r="E51" i="1"/>
  <c r="F51" i="1" s="1"/>
  <c r="E52" i="1"/>
  <c r="F52" i="1" s="1"/>
  <c r="E53" i="1"/>
  <c r="F53" i="1" s="1"/>
  <c r="E54" i="1"/>
  <c r="F54" i="1" s="1"/>
  <c r="E55" i="1"/>
  <c r="F55" i="1" s="1"/>
  <c r="E56" i="1"/>
  <c r="F56" i="1" s="1"/>
  <c r="E57" i="1"/>
  <c r="E58" i="1"/>
  <c r="F58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 s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 s="1"/>
  <c r="E72" i="1"/>
  <c r="F72" i="1" s="1"/>
  <c r="E73" i="1"/>
  <c r="F73" i="1" s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0" i="1"/>
  <c r="F80" i="1" s="1"/>
  <c r="E81" i="1"/>
  <c r="F81" i="1" s="1"/>
  <c r="E82" i="1"/>
  <c r="F82" i="1" s="1"/>
  <c r="E83" i="1"/>
  <c r="F83" i="1" s="1"/>
  <c r="E84" i="1"/>
  <c r="F84" i="1" s="1"/>
  <c r="E85" i="1"/>
  <c r="F85" i="1" s="1"/>
  <c r="E86" i="1"/>
  <c r="F86" i="1" s="1"/>
  <c r="E87" i="1"/>
  <c r="F87" i="1" s="1"/>
  <c r="E88" i="1"/>
  <c r="F88" i="1" s="1"/>
  <c r="E89" i="1"/>
  <c r="F89" i="1" s="1"/>
  <c r="E90" i="1"/>
  <c r="F90" i="1" s="1"/>
  <c r="E91" i="1"/>
  <c r="F91" i="1" s="1"/>
  <c r="E92" i="1"/>
  <c r="F92" i="1" s="1"/>
  <c r="E93" i="1"/>
  <c r="F93" i="1" s="1"/>
  <c r="E94" i="1"/>
  <c r="F94" i="1" s="1"/>
  <c r="E95" i="1"/>
  <c r="F95" i="1" s="1"/>
  <c r="E96" i="1"/>
  <c r="F96" i="1" s="1"/>
  <c r="E97" i="1"/>
  <c r="F97" i="1" s="1"/>
  <c r="E98" i="1"/>
  <c r="F98" i="1" s="1"/>
  <c r="E99" i="1"/>
  <c r="F99" i="1" s="1"/>
  <c r="E100" i="1"/>
  <c r="F100" i="1" s="1"/>
  <c r="E101" i="1"/>
  <c r="F101" i="1" s="1"/>
  <c r="E102" i="1"/>
  <c r="F102" i="1" s="1"/>
  <c r="E103" i="1"/>
  <c r="F103" i="1" s="1"/>
  <c r="E104" i="1"/>
  <c r="F104" i="1" s="1"/>
  <c r="E105" i="1"/>
  <c r="F105" i="1" s="1"/>
  <c r="E106" i="1"/>
  <c r="F106" i="1" s="1"/>
  <c r="E107" i="1"/>
  <c r="F107" i="1" s="1"/>
  <c r="E108" i="1"/>
  <c r="F108" i="1" s="1"/>
  <c r="E109" i="1"/>
  <c r="F109" i="1" s="1"/>
  <c r="E110" i="1"/>
  <c r="F110" i="1" s="1"/>
  <c r="E111" i="1"/>
  <c r="F111" i="1" s="1"/>
  <c r="E112" i="1"/>
  <c r="F112" i="1" s="1"/>
  <c r="E113" i="1"/>
  <c r="F113" i="1" s="1"/>
  <c r="E114" i="1"/>
  <c r="F114" i="1" s="1"/>
  <c r="E115" i="1"/>
  <c r="F115" i="1" s="1"/>
  <c r="E116" i="1"/>
  <c r="F116" i="1" s="1"/>
  <c r="E117" i="1"/>
  <c r="F117" i="1" s="1"/>
  <c r="E118" i="1"/>
  <c r="F118" i="1" s="1"/>
  <c r="E119" i="1"/>
  <c r="F119" i="1" s="1"/>
  <c r="E120" i="1"/>
  <c r="F120" i="1" s="1"/>
  <c r="E121" i="1"/>
  <c r="F121" i="1" s="1"/>
  <c r="E122" i="1"/>
  <c r="F122" i="1" s="1"/>
  <c r="E123" i="1"/>
  <c r="F123" i="1" s="1"/>
  <c r="E124" i="1"/>
  <c r="F124" i="1" s="1"/>
  <c r="E125" i="1"/>
  <c r="F125" i="1" s="1"/>
  <c r="E126" i="1"/>
  <c r="F126" i="1" s="1"/>
  <c r="E127" i="1"/>
  <c r="F127" i="1" s="1"/>
  <c r="E128" i="1"/>
  <c r="F128" i="1" s="1"/>
  <c r="E129" i="1"/>
  <c r="F129" i="1" s="1"/>
  <c r="E130" i="1"/>
  <c r="F130" i="1" s="1"/>
  <c r="E131" i="1"/>
  <c r="F131" i="1" s="1"/>
  <c r="E132" i="1"/>
  <c r="F132" i="1" s="1"/>
  <c r="E133" i="1"/>
  <c r="F133" i="1" s="1"/>
  <c r="E134" i="1"/>
  <c r="F134" i="1" s="1"/>
  <c r="E135" i="1"/>
  <c r="F135" i="1" s="1"/>
  <c r="E136" i="1"/>
  <c r="F136" i="1" s="1"/>
  <c r="E137" i="1"/>
  <c r="F137" i="1" s="1"/>
  <c r="E138" i="1"/>
  <c r="F138" i="1" s="1"/>
  <c r="E139" i="1"/>
  <c r="F139" i="1" s="1"/>
  <c r="E140" i="1"/>
  <c r="F140" i="1" s="1"/>
  <c r="E141" i="1"/>
  <c r="E142" i="1"/>
  <c r="F142" i="1" s="1"/>
  <c r="E143" i="1"/>
  <c r="F143" i="1" s="1"/>
  <c r="E144" i="1"/>
  <c r="F144" i="1" s="1"/>
  <c r="E145" i="1"/>
  <c r="F145" i="1" s="1"/>
  <c r="E146" i="1"/>
  <c r="F146" i="1" s="1"/>
  <c r="E147" i="1"/>
  <c r="F147" i="1" s="1"/>
  <c r="E148" i="1"/>
  <c r="F148" i="1" s="1"/>
  <c r="E149" i="1"/>
  <c r="F149" i="1" s="1"/>
  <c r="E150" i="1"/>
  <c r="F150" i="1" s="1"/>
  <c r="E151" i="1"/>
  <c r="F151" i="1" s="1"/>
  <c r="E152" i="1"/>
  <c r="F152" i="1" s="1"/>
  <c r="E153" i="1"/>
  <c r="F153" i="1" s="1"/>
  <c r="E154" i="1"/>
  <c r="F154" i="1" s="1"/>
  <c r="E155" i="1"/>
  <c r="F155" i="1" s="1"/>
  <c r="E156" i="1"/>
  <c r="F156" i="1" s="1"/>
  <c r="E157" i="1"/>
  <c r="F157" i="1" s="1"/>
  <c r="E158" i="1"/>
  <c r="F158" i="1" s="1"/>
  <c r="E159" i="1"/>
  <c r="F159" i="1" s="1"/>
  <c r="E160" i="1"/>
  <c r="F160" i="1" s="1"/>
  <c r="E161" i="1"/>
  <c r="E162" i="1"/>
  <c r="F162" i="1" s="1"/>
  <c r="E163" i="1"/>
  <c r="F163" i="1" s="1"/>
  <c r="E164" i="1"/>
  <c r="F164" i="1" s="1"/>
  <c r="E165" i="1"/>
  <c r="F165" i="1" s="1"/>
  <c r="E166" i="1"/>
  <c r="F166" i="1" s="1"/>
  <c r="E167" i="1"/>
  <c r="F167" i="1" s="1"/>
  <c r="E168" i="1"/>
  <c r="F168" i="1" s="1"/>
  <c r="E169" i="1"/>
  <c r="F169" i="1" s="1"/>
  <c r="E170" i="1"/>
  <c r="F170" i="1" s="1"/>
  <c r="E171" i="1"/>
  <c r="F171" i="1" s="1"/>
  <c r="E172" i="1"/>
  <c r="F172" i="1" s="1"/>
  <c r="E173" i="1"/>
  <c r="F173" i="1" s="1"/>
  <c r="E174" i="1"/>
  <c r="F174" i="1" s="1"/>
  <c r="E175" i="1"/>
  <c r="F175" i="1" s="1"/>
  <c r="E176" i="1"/>
  <c r="F176" i="1" s="1"/>
  <c r="E177" i="1"/>
  <c r="F177" i="1" s="1"/>
  <c r="E178" i="1"/>
  <c r="F178" i="1" s="1"/>
  <c r="E179" i="1"/>
  <c r="F179" i="1" s="1"/>
  <c r="E180" i="1"/>
  <c r="F180" i="1" s="1"/>
  <c r="E181" i="1"/>
  <c r="F181" i="1" s="1"/>
  <c r="E182" i="1"/>
  <c r="F182" i="1" s="1"/>
  <c r="E183" i="1"/>
  <c r="F183" i="1" s="1"/>
  <c r="E184" i="1"/>
  <c r="F184" i="1" s="1"/>
  <c r="E185" i="1"/>
  <c r="F185" i="1" s="1"/>
  <c r="E186" i="1"/>
  <c r="F186" i="1" s="1"/>
  <c r="E187" i="1"/>
  <c r="F187" i="1" s="1"/>
  <c r="E188" i="1"/>
  <c r="F188" i="1" s="1"/>
  <c r="E189" i="1"/>
  <c r="E190" i="1"/>
  <c r="F190" i="1" s="1"/>
  <c r="E191" i="1"/>
  <c r="F191" i="1" s="1"/>
  <c r="E192" i="1"/>
  <c r="F192" i="1" s="1"/>
  <c r="E193" i="1"/>
  <c r="F193" i="1" s="1"/>
  <c r="E194" i="1"/>
  <c r="F194" i="1" s="1"/>
  <c r="E195" i="1"/>
  <c r="F195" i="1" s="1"/>
  <c r="E196" i="1"/>
  <c r="F196" i="1" s="1"/>
  <c r="E197" i="1"/>
  <c r="F197" i="1" s="1"/>
  <c r="E198" i="1"/>
  <c r="F198" i="1" s="1"/>
  <c r="E199" i="1"/>
  <c r="F199" i="1" s="1"/>
  <c r="E200" i="1"/>
  <c r="F200" i="1" s="1"/>
  <c r="E201" i="1"/>
  <c r="F201" i="1" s="1"/>
  <c r="E202" i="1"/>
  <c r="F202" i="1" s="1"/>
  <c r="E203" i="1"/>
  <c r="F203" i="1" s="1"/>
  <c r="E204" i="1"/>
  <c r="F204" i="1" s="1"/>
  <c r="E205" i="1"/>
  <c r="F205" i="1" s="1"/>
  <c r="E206" i="1"/>
  <c r="F206" i="1" s="1"/>
  <c r="E207" i="1"/>
  <c r="F207" i="1" s="1"/>
  <c r="E208" i="1"/>
  <c r="F208" i="1" s="1"/>
  <c r="E209" i="1"/>
  <c r="F209" i="1" s="1"/>
  <c r="E210" i="1"/>
  <c r="F210" i="1" s="1"/>
  <c r="E211" i="1"/>
  <c r="F211" i="1" s="1"/>
  <c r="E212" i="1"/>
  <c r="F212" i="1" s="1"/>
  <c r="E213" i="1"/>
  <c r="F213" i="1" s="1"/>
  <c r="E214" i="1"/>
  <c r="F214" i="1" s="1"/>
  <c r="E215" i="1"/>
  <c r="F215" i="1" s="1"/>
  <c r="E216" i="1"/>
  <c r="F216" i="1" s="1"/>
  <c r="E217" i="1"/>
  <c r="E218" i="1"/>
  <c r="F218" i="1" s="1"/>
  <c r="E219" i="1"/>
  <c r="F219" i="1" s="1"/>
  <c r="E220" i="1"/>
  <c r="F220" i="1" s="1"/>
  <c r="E221" i="1"/>
  <c r="F221" i="1" s="1"/>
  <c r="E222" i="1"/>
  <c r="F222" i="1" s="1"/>
  <c r="E223" i="1"/>
  <c r="F223" i="1" s="1"/>
  <c r="E224" i="1"/>
  <c r="F224" i="1" s="1"/>
  <c r="E225" i="1"/>
  <c r="F225" i="1" s="1"/>
  <c r="E226" i="1"/>
  <c r="F226" i="1" s="1"/>
  <c r="E227" i="1"/>
  <c r="F227" i="1" s="1"/>
  <c r="E228" i="1"/>
  <c r="F228" i="1" s="1"/>
  <c r="E229" i="1"/>
  <c r="F229" i="1" s="1"/>
  <c r="E230" i="1"/>
  <c r="F230" i="1" s="1"/>
  <c r="E231" i="1"/>
  <c r="F231" i="1" s="1"/>
  <c r="E232" i="1"/>
  <c r="F232" i="1" s="1"/>
  <c r="E233" i="1"/>
  <c r="F233" i="1" s="1"/>
  <c r="E234" i="1"/>
  <c r="F234" i="1" s="1"/>
  <c r="E235" i="1"/>
  <c r="F235" i="1" s="1"/>
  <c r="E236" i="1"/>
  <c r="F236" i="1" s="1"/>
  <c r="E237" i="1"/>
  <c r="F237" i="1" s="1"/>
  <c r="E238" i="1"/>
  <c r="F238" i="1" s="1"/>
  <c r="E239" i="1"/>
  <c r="F239" i="1" s="1"/>
  <c r="E240" i="1"/>
  <c r="F240" i="1" s="1"/>
  <c r="E241" i="1"/>
  <c r="F241" i="1" s="1"/>
  <c r="E242" i="1"/>
  <c r="F242" i="1" s="1"/>
  <c r="E243" i="1"/>
  <c r="F243" i="1" s="1"/>
  <c r="E244" i="1"/>
  <c r="F244" i="1" s="1"/>
  <c r="E245" i="1"/>
  <c r="F245" i="1" s="1"/>
  <c r="E246" i="1"/>
  <c r="F246" i="1" s="1"/>
  <c r="E247" i="1"/>
  <c r="F247" i="1" s="1"/>
  <c r="E248" i="1"/>
  <c r="F248" i="1" s="1"/>
  <c r="E249" i="1"/>
  <c r="F249" i="1" s="1"/>
  <c r="E250" i="1"/>
  <c r="F250" i="1" s="1"/>
  <c r="E251" i="1"/>
  <c r="F251" i="1" s="1"/>
  <c r="E252" i="1"/>
  <c r="F252" i="1" s="1"/>
  <c r="E253" i="1"/>
  <c r="F253" i="1" s="1"/>
  <c r="E254" i="1"/>
  <c r="F254" i="1" s="1"/>
  <c r="E255" i="1"/>
  <c r="F255" i="1" s="1"/>
  <c r="E256" i="1"/>
  <c r="F256" i="1" s="1"/>
  <c r="E257" i="1"/>
  <c r="E258" i="1"/>
  <c r="F258" i="1" s="1"/>
  <c r="E259" i="1"/>
  <c r="F259" i="1" s="1"/>
  <c r="E260" i="1"/>
  <c r="F260" i="1" s="1"/>
  <c r="E261" i="1"/>
  <c r="F261" i="1" s="1"/>
  <c r="E262" i="1"/>
  <c r="F262" i="1" s="1"/>
  <c r="E263" i="1"/>
  <c r="F263" i="1" s="1"/>
  <c r="E264" i="1"/>
  <c r="F264" i="1" s="1"/>
  <c r="E265" i="1"/>
  <c r="F265" i="1" s="1"/>
  <c r="E266" i="1"/>
  <c r="F266" i="1" s="1"/>
  <c r="E267" i="1"/>
  <c r="F267" i="1" s="1"/>
  <c r="E268" i="1"/>
  <c r="F268" i="1" s="1"/>
  <c r="E269" i="1"/>
  <c r="F269" i="1" s="1"/>
  <c r="E270" i="1"/>
  <c r="F270" i="1" s="1"/>
  <c r="E271" i="1"/>
  <c r="F271" i="1" s="1"/>
  <c r="E272" i="1"/>
  <c r="F272" i="1" s="1"/>
  <c r="E273" i="1"/>
  <c r="F273" i="1" s="1"/>
  <c r="E274" i="1"/>
  <c r="F274" i="1" s="1"/>
  <c r="E275" i="1"/>
  <c r="F275" i="1" s="1"/>
  <c r="E276" i="1"/>
  <c r="F276" i="1" s="1"/>
  <c r="E277" i="1"/>
  <c r="F277" i="1" s="1"/>
  <c r="E278" i="1"/>
  <c r="F278" i="1" s="1"/>
  <c r="E279" i="1"/>
  <c r="F279" i="1" s="1"/>
  <c r="E280" i="1"/>
  <c r="F280" i="1" s="1"/>
  <c r="E281" i="1"/>
  <c r="F281" i="1" s="1"/>
  <c r="E282" i="1"/>
  <c r="F282" i="1" s="1"/>
  <c r="E283" i="1"/>
  <c r="F283" i="1" s="1"/>
  <c r="E284" i="1"/>
  <c r="F284" i="1" s="1"/>
  <c r="E285" i="1"/>
  <c r="F285" i="1" s="1"/>
  <c r="E286" i="1"/>
  <c r="F286" i="1" s="1"/>
  <c r="E287" i="1"/>
  <c r="F287" i="1" s="1"/>
  <c r="E288" i="1"/>
  <c r="F288" i="1" s="1"/>
  <c r="E289" i="1"/>
  <c r="F289" i="1" s="1"/>
  <c r="E290" i="1"/>
  <c r="F290" i="1" s="1"/>
  <c r="E291" i="1"/>
  <c r="F291" i="1" s="1"/>
  <c r="E292" i="1"/>
  <c r="F292" i="1" s="1"/>
  <c r="E293" i="1"/>
  <c r="F293" i="1" s="1"/>
  <c r="E294" i="1"/>
  <c r="F294" i="1" s="1"/>
  <c r="E295" i="1"/>
  <c r="F295" i="1" s="1"/>
  <c r="E296" i="1"/>
  <c r="F296" i="1" s="1"/>
  <c r="E297" i="1"/>
  <c r="F297" i="1" s="1"/>
  <c r="E298" i="1"/>
  <c r="F298" i="1" s="1"/>
  <c r="E299" i="1"/>
  <c r="F299" i="1" s="1"/>
  <c r="E300" i="1"/>
  <c r="F300" i="1" s="1"/>
  <c r="E301" i="1"/>
  <c r="F301" i="1" s="1"/>
  <c r="E302" i="1"/>
  <c r="F302" i="1" s="1"/>
  <c r="E303" i="1"/>
  <c r="F303" i="1" s="1"/>
  <c r="E304" i="1"/>
  <c r="F304" i="1" s="1"/>
  <c r="E305" i="1"/>
  <c r="F305" i="1" s="1"/>
  <c r="E306" i="1"/>
  <c r="F306" i="1" s="1"/>
  <c r="E307" i="1"/>
  <c r="F307" i="1" s="1"/>
  <c r="E308" i="1"/>
  <c r="F308" i="1" s="1"/>
  <c r="E309" i="1"/>
  <c r="F309" i="1" s="1"/>
  <c r="E310" i="1"/>
  <c r="F310" i="1" s="1"/>
  <c r="E311" i="1"/>
  <c r="F311" i="1" s="1"/>
  <c r="E312" i="1"/>
  <c r="F312" i="1" s="1"/>
  <c r="E313" i="1"/>
  <c r="F313" i="1" s="1"/>
  <c r="E314" i="1"/>
  <c r="F314" i="1" s="1"/>
  <c r="E315" i="1"/>
  <c r="F315" i="1" s="1"/>
  <c r="E316" i="1"/>
  <c r="F316" i="1" s="1"/>
  <c r="E317" i="1"/>
  <c r="F317" i="1" s="1"/>
  <c r="E318" i="1"/>
  <c r="F318" i="1" s="1"/>
  <c r="E319" i="1"/>
  <c r="F319" i="1" s="1"/>
  <c r="E320" i="1"/>
  <c r="F320" i="1" s="1"/>
  <c r="E321" i="1"/>
  <c r="F321" i="1" s="1"/>
  <c r="E322" i="1"/>
  <c r="F322" i="1" s="1"/>
  <c r="E323" i="1"/>
  <c r="F323" i="1" s="1"/>
  <c r="E324" i="1"/>
  <c r="F324" i="1" s="1"/>
  <c r="E325" i="1"/>
  <c r="F325" i="1" s="1"/>
  <c r="E326" i="1"/>
  <c r="F326" i="1" s="1"/>
  <c r="E327" i="1"/>
  <c r="F327" i="1" s="1"/>
  <c r="E328" i="1"/>
  <c r="F328" i="1" s="1"/>
  <c r="E329" i="1"/>
  <c r="F329" i="1" s="1"/>
  <c r="E330" i="1"/>
  <c r="F330" i="1" s="1"/>
  <c r="E331" i="1"/>
  <c r="F331" i="1" s="1"/>
  <c r="E332" i="1"/>
  <c r="F332" i="1" s="1"/>
  <c r="E333" i="1"/>
  <c r="E334" i="1"/>
  <c r="F334" i="1" s="1"/>
  <c r="E335" i="1"/>
  <c r="F335" i="1" s="1"/>
  <c r="E336" i="1"/>
  <c r="F336" i="1" s="1"/>
  <c r="E337" i="1"/>
  <c r="F337" i="1" s="1"/>
  <c r="E338" i="1"/>
  <c r="F338" i="1" s="1"/>
  <c r="E339" i="1"/>
  <c r="F339" i="1" s="1"/>
  <c r="E340" i="1"/>
  <c r="F340" i="1" s="1"/>
  <c r="E341" i="1"/>
  <c r="F341" i="1" s="1"/>
  <c r="E342" i="1"/>
  <c r="F342" i="1" s="1"/>
  <c r="E343" i="1"/>
  <c r="F343" i="1" s="1"/>
  <c r="E344" i="1"/>
  <c r="F344" i="1" s="1"/>
  <c r="E345" i="1"/>
  <c r="F345" i="1" s="1"/>
  <c r="E346" i="1"/>
  <c r="F346" i="1" s="1"/>
  <c r="E347" i="1"/>
  <c r="F347" i="1" s="1"/>
  <c r="E348" i="1"/>
  <c r="F348" i="1" s="1"/>
  <c r="E349" i="1"/>
  <c r="E350" i="1"/>
  <c r="F350" i="1" s="1"/>
  <c r="E351" i="1"/>
  <c r="F351" i="1" s="1"/>
  <c r="E352" i="1"/>
  <c r="F352" i="1" s="1"/>
  <c r="E353" i="1"/>
  <c r="F353" i="1" s="1"/>
  <c r="E354" i="1"/>
  <c r="F354" i="1" s="1"/>
  <c r="E355" i="1"/>
  <c r="F355" i="1" s="1"/>
  <c r="E356" i="1"/>
  <c r="F356" i="1" s="1"/>
  <c r="E357" i="1"/>
  <c r="F357" i="1" s="1"/>
  <c r="E358" i="1"/>
  <c r="F358" i="1" s="1"/>
  <c r="E359" i="1"/>
  <c r="F359" i="1" s="1"/>
  <c r="E360" i="1"/>
  <c r="F360" i="1" s="1"/>
  <c r="E361" i="1"/>
  <c r="F361" i="1" s="1"/>
  <c r="E362" i="1"/>
  <c r="F362" i="1" s="1"/>
  <c r="E363" i="1"/>
  <c r="F363" i="1" s="1"/>
  <c r="E364" i="1"/>
  <c r="F364" i="1" s="1"/>
  <c r="E365" i="1"/>
  <c r="F365" i="1" s="1"/>
  <c r="E366" i="1"/>
  <c r="F366" i="1" s="1"/>
  <c r="E367" i="1"/>
  <c r="F367" i="1" s="1"/>
  <c r="E368" i="1"/>
  <c r="F368" i="1" s="1"/>
  <c r="E369" i="1"/>
  <c r="F369" i="1" s="1"/>
  <c r="E370" i="1"/>
  <c r="F370" i="1" s="1"/>
  <c r="E371" i="1"/>
  <c r="F371" i="1" s="1"/>
  <c r="E372" i="1"/>
  <c r="F372" i="1" s="1"/>
  <c r="E373" i="1"/>
  <c r="F373" i="1" s="1"/>
  <c r="E374" i="1"/>
  <c r="F374" i="1" s="1"/>
  <c r="E375" i="1"/>
  <c r="F375" i="1" s="1"/>
  <c r="E376" i="1"/>
  <c r="F376" i="1" s="1"/>
  <c r="E377" i="1"/>
  <c r="F377" i="1" s="1"/>
  <c r="E378" i="1"/>
  <c r="F378" i="1" s="1"/>
  <c r="E379" i="1"/>
  <c r="F379" i="1" s="1"/>
  <c r="E380" i="1"/>
  <c r="F380" i="1" s="1"/>
  <c r="E381" i="1"/>
  <c r="F381" i="1" s="1"/>
  <c r="E382" i="1"/>
  <c r="F382" i="1" s="1"/>
  <c r="E383" i="1"/>
  <c r="F383" i="1" s="1"/>
  <c r="E384" i="1"/>
  <c r="F384" i="1" s="1"/>
  <c r="E385" i="1"/>
  <c r="F385" i="1" s="1"/>
  <c r="E386" i="1"/>
  <c r="F386" i="1" s="1"/>
  <c r="E387" i="1"/>
  <c r="F387" i="1" s="1"/>
  <c r="E388" i="1"/>
  <c r="F388" i="1" s="1"/>
  <c r="E389" i="1"/>
  <c r="F389" i="1" s="1"/>
  <c r="E390" i="1"/>
  <c r="F390" i="1" s="1"/>
  <c r="E391" i="1"/>
  <c r="F391" i="1" s="1"/>
  <c r="E392" i="1"/>
  <c r="F392" i="1" s="1"/>
  <c r="E393" i="1"/>
  <c r="F393" i="1" s="1"/>
  <c r="E394" i="1"/>
  <c r="F394" i="1" s="1"/>
  <c r="E395" i="1"/>
  <c r="F395" i="1" s="1"/>
  <c r="E396" i="1"/>
  <c r="F396" i="1" s="1"/>
  <c r="E397" i="1"/>
  <c r="F397" i="1" s="1"/>
  <c r="E398" i="1"/>
  <c r="F398" i="1" s="1"/>
  <c r="E399" i="1"/>
  <c r="F399" i="1" s="1"/>
  <c r="E400" i="1"/>
  <c r="F400" i="1" s="1"/>
  <c r="E401" i="1"/>
  <c r="F401" i="1" s="1"/>
  <c r="E402" i="1"/>
  <c r="F402" i="1" s="1"/>
  <c r="E403" i="1"/>
  <c r="F403" i="1" s="1"/>
  <c r="E404" i="1"/>
  <c r="F404" i="1" s="1"/>
  <c r="E405" i="1"/>
  <c r="F405" i="1" s="1"/>
  <c r="E406" i="1"/>
  <c r="F406" i="1" s="1"/>
  <c r="E407" i="1"/>
  <c r="F407" i="1" s="1"/>
  <c r="E408" i="1"/>
  <c r="F408" i="1" s="1"/>
  <c r="E409" i="1"/>
  <c r="F409" i="1" s="1"/>
  <c r="E410" i="1"/>
  <c r="F410" i="1" s="1"/>
  <c r="E411" i="1"/>
  <c r="F411" i="1" s="1"/>
  <c r="E412" i="1"/>
  <c r="F412" i="1" s="1"/>
  <c r="E413" i="1"/>
  <c r="F413" i="1" s="1"/>
  <c r="E414" i="1"/>
  <c r="F414" i="1" s="1"/>
  <c r="E415" i="1"/>
  <c r="F415" i="1" s="1"/>
  <c r="E416" i="1"/>
  <c r="F416" i="1" s="1"/>
  <c r="E417" i="1"/>
  <c r="F417" i="1" s="1"/>
  <c r="E418" i="1"/>
  <c r="F418" i="1" s="1"/>
  <c r="E419" i="1"/>
  <c r="F419" i="1" s="1"/>
  <c r="E420" i="1"/>
  <c r="F420" i="1" s="1"/>
  <c r="E421" i="1"/>
  <c r="E422" i="1"/>
  <c r="F422" i="1" s="1"/>
  <c r="E423" i="1"/>
  <c r="F423" i="1" s="1"/>
  <c r="E424" i="1"/>
  <c r="F424" i="1" s="1"/>
  <c r="E425" i="1"/>
  <c r="F425" i="1" s="1"/>
  <c r="E426" i="1"/>
  <c r="F426" i="1" s="1"/>
  <c r="E427" i="1"/>
  <c r="F427" i="1" s="1"/>
  <c r="E428" i="1"/>
  <c r="F428" i="1" s="1"/>
  <c r="E429" i="1"/>
  <c r="E430" i="1"/>
  <c r="F430" i="1" s="1"/>
  <c r="E431" i="1"/>
  <c r="F431" i="1" s="1"/>
  <c r="E432" i="1"/>
  <c r="F432" i="1" s="1"/>
  <c r="E433" i="1"/>
  <c r="F433" i="1" s="1"/>
  <c r="E434" i="1"/>
  <c r="F434" i="1" s="1"/>
  <c r="E435" i="1"/>
  <c r="F435" i="1" s="1"/>
  <c r="E436" i="1"/>
  <c r="F436" i="1" s="1"/>
  <c r="E437" i="1"/>
  <c r="F437" i="1" s="1"/>
  <c r="E438" i="1"/>
  <c r="F438" i="1" s="1"/>
  <c r="E439" i="1"/>
  <c r="F439" i="1" s="1"/>
  <c r="E440" i="1"/>
  <c r="F440" i="1" s="1"/>
  <c r="E441" i="1"/>
  <c r="F441" i="1" s="1"/>
  <c r="E442" i="1"/>
  <c r="F442" i="1" s="1"/>
  <c r="E443" i="1"/>
  <c r="F443" i="1" s="1"/>
  <c r="E444" i="1"/>
  <c r="F444" i="1" s="1"/>
  <c r="E445" i="1"/>
  <c r="E446" i="1"/>
  <c r="F446" i="1" s="1"/>
  <c r="E447" i="1"/>
  <c r="F447" i="1" s="1"/>
  <c r="E448" i="1"/>
  <c r="F448" i="1" s="1"/>
  <c r="E449" i="1"/>
  <c r="F449" i="1" s="1"/>
  <c r="E450" i="1"/>
  <c r="F450" i="1" s="1"/>
  <c r="E451" i="1"/>
  <c r="F451" i="1" s="1"/>
  <c r="E452" i="1"/>
  <c r="F452" i="1" s="1"/>
  <c r="E453" i="1"/>
  <c r="F453" i="1" s="1"/>
  <c r="E454" i="1"/>
  <c r="F454" i="1" s="1"/>
  <c r="E455" i="1"/>
  <c r="F455" i="1" s="1"/>
  <c r="E456" i="1"/>
  <c r="F456" i="1" s="1"/>
  <c r="E457" i="1"/>
  <c r="E458" i="1"/>
  <c r="F458" i="1" s="1"/>
  <c r="E459" i="1"/>
  <c r="F459" i="1" s="1"/>
  <c r="E460" i="1"/>
  <c r="F460" i="1" s="1"/>
  <c r="E461" i="1"/>
  <c r="F461" i="1" s="1"/>
  <c r="E462" i="1"/>
  <c r="F462" i="1" s="1"/>
  <c r="E463" i="1"/>
  <c r="F463" i="1" s="1"/>
  <c r="E464" i="1"/>
  <c r="F464" i="1" s="1"/>
  <c r="E465" i="1"/>
  <c r="F465" i="1" s="1"/>
  <c r="E466" i="1"/>
  <c r="F466" i="1" s="1"/>
  <c r="E467" i="1"/>
  <c r="F467" i="1" s="1"/>
  <c r="E468" i="1"/>
  <c r="F468" i="1" s="1"/>
  <c r="E8" i="1"/>
  <c r="F8" i="1" s="1"/>
</calcChain>
</file>

<file path=xl/sharedStrings.xml><?xml version="1.0" encoding="utf-8"?>
<sst xmlns="http://schemas.openxmlformats.org/spreadsheetml/2006/main" count="936" uniqueCount="476">
  <si>
    <t>№п/п</t>
  </si>
  <si>
    <t>шт.</t>
  </si>
  <si>
    <t>Транспортировка товара</t>
  </si>
  <si>
    <t>Особые условия</t>
  </si>
  <si>
    <t>Срок поставки</t>
  </si>
  <si>
    <t>Объем может быть изменен на 30 % без изменения стоимости единицы</t>
  </si>
  <si>
    <t>Контактное лицо для информации</t>
  </si>
  <si>
    <t>Наименование товара</t>
  </si>
  <si>
    <t>Амортизатор МАЗ 502-2905005</t>
  </si>
  <si>
    <t>Балансир в сборе ЯМЗ 6303-2918018</t>
  </si>
  <si>
    <t>Барабан тормозной МАЗ-5551,5336 (12 отв.) 5336-3501070-01</t>
  </si>
  <si>
    <t>Барабан тормозной п/прицепа ЕВРО (10отв.) МАЗ 9386-3502070</t>
  </si>
  <si>
    <t>Бачок расширительный МАЗ 64227-1311010</t>
  </si>
  <si>
    <t>Балансир в сборе ЯМЗ 5336-8403260/61</t>
  </si>
  <si>
    <t>Буфер передний рессоры МАЗ 64221-2902624</t>
  </si>
  <si>
    <t>Вал вилки включения сцепления ЯМЗ 236-160215-Б</t>
  </si>
  <si>
    <t>Вал вторичный (30зуб.) МАЗ 238 238-1701103</t>
  </si>
  <si>
    <t>Вал карданный з/м L=176см (фл. д155мм, болт 10) 5551-2201010-02</t>
  </si>
  <si>
    <t>Вал карданный з/м L=182см МАЗ-500А,5334,504В 500А-22101010-02</t>
  </si>
  <si>
    <t>Вал карданный з/м L=642+85см МАЗ-6430 6430-2201010</t>
  </si>
  <si>
    <t>Вал карданный з/м L=722+80мм, 4 отв) ЕВРО, МАЗ-Ман 64226-2201010-02</t>
  </si>
  <si>
    <t>Вал нижний в сборе МАЗ 5336-3444050-11</t>
  </si>
  <si>
    <t>Вал привода вентилятора МАЗ 236-1308050-В3</t>
  </si>
  <si>
    <t>Вал промежуточный КПП (16 зуб.) МАЗ 236-1701048</t>
  </si>
  <si>
    <t>Вал распределительный ЯМЗ 238-1006015-Г2</t>
  </si>
  <si>
    <t>Валик МАЗ 500-3802071-20</t>
  </si>
  <si>
    <t>Валик соеденительный ЯМЗ 240-1029338</t>
  </si>
  <si>
    <t>Вентилятор ЯМЗ 238НБ-1308012-Б</t>
  </si>
  <si>
    <t>Вилка переключения 2-3 пер. МАЗ 236-1702027</t>
  </si>
  <si>
    <t>Вилка переключения 4-5 (3-4) 236-1702033</t>
  </si>
  <si>
    <t>Включатель муфты КЭМ 236-1308680</t>
  </si>
  <si>
    <t>Водило КП диск колеса с крышкой сб 54326-2405032</t>
  </si>
  <si>
    <t>Воздухораспределитель с краном  МАЗ 64221/9758-3531010-01</t>
  </si>
  <si>
    <t>Втулка 6422-5001017</t>
  </si>
  <si>
    <t>Втулка (шарнир заднего стабилизатора) 4370-2916028</t>
  </si>
  <si>
    <t>Втулка амортизатора МАЗ 500А-2905410</t>
  </si>
  <si>
    <t>Втулка балансира п/п МАЗ 516-2918022</t>
  </si>
  <si>
    <t>Втулка заднего стабилизатора  (большая) МАЗ 54321-2916030</t>
  </si>
  <si>
    <t>Втулка переднего стабилизатора переднего (малая) МАЗ 54321-2916028</t>
  </si>
  <si>
    <t>Втулка проставочная МАЗ 239,1701143</t>
  </si>
  <si>
    <t>Втулка прямого шкворня (бронза) 64221-3001016-03</t>
  </si>
  <si>
    <t>Втулка р/штанги (граната толстая) МАЗ 5277-2952222</t>
  </si>
  <si>
    <t>Втулка стабилизатора МАЗ 64221-5001782</t>
  </si>
  <si>
    <t>Втулка ушка задней рессоры МАЗ 200-2912028</t>
  </si>
  <si>
    <t>Втулка ушка передней рессоры МАЗ 200-2902028</t>
  </si>
  <si>
    <t>Втулка шатуна ЯМЗ 236-1004052-Б2</t>
  </si>
  <si>
    <t>Втулка шестерни 3 передачи МАЗ 236-1701135</t>
  </si>
  <si>
    <t>Втулка шестерни 5 передачи МАЗ 236-1701138</t>
  </si>
  <si>
    <t>Втулка шкворня (Н=60мм) МАЗ 500А-3001016</t>
  </si>
  <si>
    <t>Втулка шкворня поворотного кулака (высокая,бронза) 500А-3001017</t>
  </si>
  <si>
    <t>Втулка шкворня распорная (сталь) 500А-3001026</t>
  </si>
  <si>
    <t>Втулка шкворня распорная МАЗ 500А-3001026</t>
  </si>
  <si>
    <t>Втулки шкворня (2шт) МАЗ 500А-3001016/17</t>
  </si>
  <si>
    <t>Выключатель массы МАЗ 1402.3737 1402-3737000</t>
  </si>
  <si>
    <t>Гайка заднего колеса МАЗ 5335-3101040</t>
  </si>
  <si>
    <t>Гайка задней стремянки П29 349600-2912407</t>
  </si>
  <si>
    <t>Гайка м10х1,5 МАЗ,КРАЗ,УРАЛ С*250512-П5</t>
  </si>
  <si>
    <t>Гайка М22х1,5 ЕВРО МАЗ 93865-3104038</t>
  </si>
  <si>
    <t>Гайка п/стремянки (М24*2) 374650</t>
  </si>
  <si>
    <t>Гайка первичного вала (КПП202) 311714М6</t>
  </si>
  <si>
    <t>Гайка рулевого пальца М24*2 251035-П29 500-3003064</t>
  </si>
  <si>
    <t>Гайка ушка стремянки М16*1,5 МАЗ 374727</t>
  </si>
  <si>
    <t>Гайка шпильки ГБЦ М16х1,5М16</t>
  </si>
  <si>
    <t>Генератор 14В 80А МАЗ 5122-3701000</t>
  </si>
  <si>
    <t>Генератор 60А 24В ЯМЗ, КАМАЗ 3232-3701000</t>
  </si>
  <si>
    <t>Гидромуфта (привод вентилятора) 7511-1308011-30</t>
  </si>
  <si>
    <t>Гидроусилитель ЯМЗ 5557Я2-3405012</t>
  </si>
  <si>
    <t>Гидроцилиндр подъема кабины СуперМАЗ 181-5003010-01</t>
  </si>
  <si>
    <t>Гильза КМЗ (короткая) 236-1002021-А</t>
  </si>
  <si>
    <t>Глушитель-резонатор МАЗ-5551,5337 53371-1201010</t>
  </si>
  <si>
    <t>Датчик указатель напряжения МАЗ ЭИ-8006-2</t>
  </si>
  <si>
    <t>Диск нажимной (корзина 350 л.с) ЯМЗ 238Н-1601090</t>
  </si>
  <si>
    <t>Диск нажимной (корзина/лепестковая; до 260л.с.) ЯМЗ 182-1601090</t>
  </si>
  <si>
    <t>Диск нажимной (корзина/лепестковая;до 200л.с.) ЯМЗ 181-1601090</t>
  </si>
  <si>
    <t>Диск нажимной в сборе ( корзина) МАЗ 184-1601090</t>
  </si>
  <si>
    <t>Диск сцепления ведомый (к-т) МАЗ ориг. 238-1601131/30-Б</t>
  </si>
  <si>
    <t>Диск сцепления ведомый (к-т) МАЗ ориг. 184-1601130-10</t>
  </si>
  <si>
    <t>Диск сцепления ведомый (универсальный) МАЗ 238-1601130</t>
  </si>
  <si>
    <t>Диск сцепления ведомый в сборе ЯМЗ-184 ориг. 184-1601130-10</t>
  </si>
  <si>
    <t>Диск сцепления ведущий средний 238-1601094-Г</t>
  </si>
  <si>
    <t>Заглушка масляного клапана ЯМЗ 240-1005596-Б</t>
  </si>
  <si>
    <t>Заглушка шкворня МАЗ 260325</t>
  </si>
  <si>
    <t>Заклепка 10*28 (64шт)</t>
  </si>
  <si>
    <t>Заклепка 8*28 255885</t>
  </si>
  <si>
    <t>Заклепки однодисков.сцепления (48шт.) 181-184 МАЗ №45-С*00005-45</t>
  </si>
  <si>
    <t>Каретка синхронизатора МАЗ 238-1721150</t>
  </si>
  <si>
    <t>Клапан  КЭМ 07 П-30-3721500</t>
  </si>
  <si>
    <t>Клапан впускной D=60мм ЯМЗ 236-1007010-В</t>
  </si>
  <si>
    <t>Клапан выпускной ЯМЗ 236-1007015-В4</t>
  </si>
  <si>
    <t>Клапан защитный 4-х контурный ПААЗ 11-3515410</t>
  </si>
  <si>
    <t>Клапан нагнетательный ЯМЗ 33.1111102</t>
  </si>
  <si>
    <t>Клапан перепускной ЯМЗ 60-1111282-01/33</t>
  </si>
  <si>
    <t>Клапан рычага КПП 64221/6430-1703800</t>
  </si>
  <si>
    <t>Клапан сцепления с шлангом МАЗ 5551-1602738</t>
  </si>
  <si>
    <t>Клапан управления МПП МАЗ 5516-8607010</t>
  </si>
  <si>
    <t>Кожух вентилятора Д=670мм МАЗ 642290-1309011</t>
  </si>
  <si>
    <t>Коллектор выпускной левый 236-1008023</t>
  </si>
  <si>
    <t>Коллектор выпускной правый 236-1008022-В</t>
  </si>
  <si>
    <t>Колодка задняя с накладками в сборе МАЗ 255Б-3502090/91</t>
  </si>
  <si>
    <t>Колодка задняя с накладками д=160мм МАЗ 5336-3501090/091</t>
  </si>
  <si>
    <t>Колодка передняя тормозная с накладками в сборе МАЗ 500-3501090</t>
  </si>
  <si>
    <t>Колпачок маслосъемный ЯМЗ-236 236-1007262</t>
  </si>
  <si>
    <t>Кольца уплотнительные ТНВД (шайбы,мягкий металл) ЯМЗ 200-1000000</t>
  </si>
  <si>
    <t>Кольцо пружинное 2,55мм МАЗ 239-1701136</t>
  </si>
  <si>
    <t>Кольцо пружинное 2,55мм МАЗ 336-1701479</t>
  </si>
  <si>
    <t>Кольцо пружинное муфты сцепления МАЗ 182-1601198-10</t>
  </si>
  <si>
    <t>Кольцо стопорное 236 МАЗ 236-1701067</t>
  </si>
  <si>
    <t>Кольцо стопорное МАЗ 54321-2916032</t>
  </si>
  <si>
    <t>Кольцо стопорное пальца ЯМЗ 236-1004022-Б</t>
  </si>
  <si>
    <t>Кольцо уплотнительное заглушки ЯМЗ 240-1005576</t>
  </si>
  <si>
    <t>Кольцо уплотнительное п/ш упорного ЯМЗ 240-1005600</t>
  </si>
  <si>
    <t>Кольцо уплотнительное плунжера МАЗ 236М-1111083-А</t>
  </si>
  <si>
    <t>Кольцо уплотнительное стакана форсунки ЯМЗ 236-1003114-Б2</t>
  </si>
  <si>
    <t>Кольцо упорное к/вала ЯМЗ 240-1005589-Б</t>
  </si>
  <si>
    <t>Кольцо упорное оттяжных рычагов (пятак) МАЗ 236-1601120</t>
  </si>
  <si>
    <t>Кольцо упорное п/ш ЯМЗ 240-1005373</t>
  </si>
  <si>
    <t>Кольцо фиксатора  МАЗ 336-1701170</t>
  </si>
  <si>
    <t>Кольцо фрикционное КПП 238М 202-1721157-41</t>
  </si>
  <si>
    <t>Кольцо фторопластовое 2248312800 ЯМЗ-236 236-1003211</t>
  </si>
  <si>
    <t>Комплект колец установ 1цил. компрессора МАЗ 53205-3509013</t>
  </si>
  <si>
    <t>Комплект крепления стартера МАЗ 236-3708001</t>
  </si>
  <si>
    <t>Комплект прокладок (паронит+резина) 8401-1000001</t>
  </si>
  <si>
    <t>Комплект прокладок двигателя ЯМЗ-236 с ГБЦ (полн) н/обр</t>
  </si>
  <si>
    <t>Комплект прокладок двигателя ЯМЗ-236 с ГБЦ (полн) ст/обр</t>
  </si>
  <si>
    <t>Комплект прокладок двигателя ЯМЗ-238 с ГБЦ полный н/о 238-1000002</t>
  </si>
  <si>
    <t>Комплект прокладок двигателя ЯМЗ-239 239-1000002</t>
  </si>
  <si>
    <t>Комплект прокладок двигателя ЯМЗ-240 с ГБЦ (полный) 240-1000001</t>
  </si>
  <si>
    <t>Комплект прокладок КПП ЯМЗ 236-Р-17000001</t>
  </si>
  <si>
    <t>Комплект прокладок КПП ЯМЗ 238ВМ-1700002</t>
  </si>
  <si>
    <t>Комплект прокладок КПП ЯМЗ 239-Р-17000001</t>
  </si>
  <si>
    <t>Комплект прокладок на 1 головку 7511 7511-1003004</t>
  </si>
  <si>
    <t>Компрессор ЯМЗ-7511МАЗ 5336-3509012-10</t>
  </si>
  <si>
    <t>Коробка отбора мощности МАЗ 503-4202010</t>
  </si>
  <si>
    <t>Кран управления отопителем (тройник) МАЗ 5336-8101150</t>
  </si>
  <si>
    <t>Крестовина в сборе МАЗ 7522-2201025</t>
  </si>
  <si>
    <t>Кронштейн крепления стартера 2501.3708 ЯМЗ (нижний) 236-3708704Б</t>
  </si>
  <si>
    <t>Кронштейн передней опоры двигателя МАЗ 238-1001020</t>
  </si>
  <si>
    <t>Кронштейн фары с петлей МАЗ 6422-3711037</t>
  </si>
  <si>
    <t>Крышка клапанная ЯМЗ с маслозаливной горловиной 238-1003256-В3</t>
  </si>
  <si>
    <t>Крышка передняя ЯМЗ-236 236-1002264</t>
  </si>
  <si>
    <t>Крышка шестерен передняя ст/обр ЯМЗ 236-1002260Б3</t>
  </si>
  <si>
    <t>Кулак поворотный (комплект) МАЗ 500А-3001008/09</t>
  </si>
  <si>
    <t>Кулак поворотный правый МАЗ 500-3001008</t>
  </si>
  <si>
    <t>Лист №3 рессоры передней МАЗ 64222-2902103</t>
  </si>
  <si>
    <t>Лист рессоры задней №1   МАЗ-500А 500А-2912101-10</t>
  </si>
  <si>
    <t>Лист рессоры передний №1   МАЗ-5336 5336-2902101</t>
  </si>
  <si>
    <t>Лист рессоры передний №2  МАЗ-53371 53371-2902102</t>
  </si>
  <si>
    <t>Манжета КПП 202-1721088-40</t>
  </si>
  <si>
    <t>Манжета 45х65х10 переднего ведущего моста</t>
  </si>
  <si>
    <t>Манжета 52х72х10 правого вращения МАЗ</t>
  </si>
  <si>
    <t>Маслоотражатель коленвала  большой ЯМЗ 236-1005042</t>
  </si>
  <si>
    <t>Маслоотражатель коленвала задний ЯМЗ-240 240-1005042-Б</t>
  </si>
  <si>
    <t>Маслоотражатель коленвала  малый ЯМЗ 236-1005043</t>
  </si>
  <si>
    <t>Металлорукав глушителя (110/500;оцинк.) МАЗ 500А-1203126-01С</t>
  </si>
  <si>
    <t>Металлорукав глушителя (90/510 мм) МАЗ 4370-1203024</t>
  </si>
  <si>
    <t>Механизм промежуточный МАЗ 64227-1703325</t>
  </si>
  <si>
    <t>Механизм промежуточный МАЗ переключения передач 5551-1703325</t>
  </si>
  <si>
    <t>Механизм рулевой с трубкой ЯМЗ 64220</t>
  </si>
  <si>
    <t>Муфта 239-1701280</t>
  </si>
  <si>
    <t>Муфта (чехол защитный) МАЗ 64221-3405096</t>
  </si>
  <si>
    <t>Муфта выключения сцепления в сборе МАЗ 183-1601180-01</t>
  </si>
  <si>
    <t>Муфта опрежения вспрыска ЯМЗ 60-1121010-12</t>
  </si>
  <si>
    <t>Муфта опрежения вспрыска ЯМЗ-240 90-1121010-13</t>
  </si>
  <si>
    <t>Муфта пластичная в сборе ЯМЗ 236-1029300</t>
  </si>
  <si>
    <t>Муфта привода ТНВД н/о  ЯМЗ 236-1029300</t>
  </si>
  <si>
    <t>Муфта соеденительная водяных труб ЯМЗ 240-1303012</t>
  </si>
  <si>
    <t>Набор колец на двигатель(шайбы медные)</t>
  </si>
  <si>
    <t>Накладка декоративная под фару МАЗ 64221-3711322</t>
  </si>
  <si>
    <t>Накладка задней рессоры МАЗ 6303-2912412</t>
  </si>
  <si>
    <t>Накладка тормозная (д=140мм) 200/255Б-3502105</t>
  </si>
  <si>
    <t>Накладка тормозная (д=160мм) не сверленная 5336(6422)-3501105</t>
  </si>
  <si>
    <t>Накладка тормозная (д=160мм) сверленная 5336(6422)-3501105</t>
  </si>
  <si>
    <t>Накладка тормозная (д=200мм) п/прицепа 9758-3501105</t>
  </si>
  <si>
    <t>Накладка тормозная (зад) МАЗ 500-3502105</t>
  </si>
  <si>
    <t>Накладка тормозная передняя 180мм  МАЗ 5440-3501106</t>
  </si>
  <si>
    <t>Накладка фрикционная  сверл. МАЗ 236-1601138-А4</t>
  </si>
  <si>
    <t>Накладка фрикционная элипснонавитая сверл. МАЗ 184-1601138-10</t>
  </si>
  <si>
    <t>Наконечник КПП рычага с опорой в сборе МАЗ 238-1702114</t>
  </si>
  <si>
    <t>Наконечник левый в сборе МАЗ 6422-3003057</t>
  </si>
  <si>
    <t>Наконечник правый в сборе МАЗ 6422-3003056</t>
  </si>
  <si>
    <t>Наконечник силового цилиндра в сборе ЦГ-80 80-3405200</t>
  </si>
  <si>
    <t>Насос водяной МАЗ, УРАЛ 7511-1307010-01</t>
  </si>
  <si>
    <t>Насос водяной ЯМЗ-236, 238 236-1307010-А3</t>
  </si>
  <si>
    <t>Насос водяной ЯМЗ-240 240-1307010-А</t>
  </si>
  <si>
    <t>Насос масляный дв. (ТМЗ) с/о 236-1011014-В3</t>
  </si>
  <si>
    <t>Насос масляный дв. (ЯМЗ) н/о ориг. 236-1011014-Г</t>
  </si>
  <si>
    <t>Насос масляный КПП МАЗ, УРАЛ 336-1704010-10</t>
  </si>
  <si>
    <t>Насос подкачивающий МАЗ 236-1106288</t>
  </si>
  <si>
    <t>Натяжное устройство компрессора 236-Ч-3509300</t>
  </si>
  <si>
    <t>Натяжное устройство насоса 7511-1307155</t>
  </si>
  <si>
    <t>Обойма МАЗ с подшипником 5336-2202086</t>
  </si>
  <si>
    <t>Опора МАЗ 64226-5001723</t>
  </si>
  <si>
    <t>Ось балансира п/прицепа в сборе МАЗ 941-2918054СБ</t>
  </si>
  <si>
    <t>Палец (ось цилиндра ГУР) 64221-3403192</t>
  </si>
  <si>
    <t>Палец поршневой МАЗ 236 236-1004020А</t>
  </si>
  <si>
    <t>Палец поршневой ЯМЗ 7511-1004020</t>
  </si>
  <si>
    <t>Палец рулевой МАЗ 5336-3003065-01</t>
  </si>
  <si>
    <t>Палец ушка задней рессоры МАЗ 500А-2912478</t>
  </si>
  <si>
    <t>Палец ушка передней рессоры МАЗ 5432-2902478</t>
  </si>
  <si>
    <t>Палец штанги (уплотнители, втулки, гайка) 941-2919098СБ</t>
  </si>
  <si>
    <t>Патрубок МАЗ соединительный 53371-1203187</t>
  </si>
  <si>
    <t>Патрубок отводящий (кривой) на интеркулер МАЗ 642290-1323060</t>
  </si>
  <si>
    <t>Патрубок радиатора (из 3-х) МАЗ 7511-1303010/25</t>
  </si>
  <si>
    <t>Патрубок радиатора верхний (длинный) МАЗ 500-1303010</t>
  </si>
  <si>
    <t>Патрубок радиатора верхний L=420мм МАЗ 5336/6422-1303010</t>
  </si>
  <si>
    <t>Патрубок радиатора нижний МАЗ 64221-1303026</t>
  </si>
  <si>
    <t>Патрубок радиатора отводящий МАЗ 64221-1303025</t>
  </si>
  <si>
    <t>Патрубок радиаторв (68х400) 7511 642290-1323040</t>
  </si>
  <si>
    <t>Переключатель поворотов, света МАЗ 6602-3709000</t>
  </si>
  <si>
    <t>Пластина замковая левая ЯМЗ 236-1005129-Б</t>
  </si>
  <si>
    <t>Пластина замковая маховика ЯМЗ 236-1005128-А</t>
  </si>
  <si>
    <t>Пластина муфты ТНВД 7511</t>
  </si>
  <si>
    <t>Пластина привода ТНВД 840.1029274-10</t>
  </si>
  <si>
    <t>Плунжерная пара  (д 9) ЯМЗ- 236, 238 60.1111073</t>
  </si>
  <si>
    <t>Плунжерная пара ЯМЗ-240</t>
  </si>
  <si>
    <t>Пневмогидроусилитель (ПГУ) 11-1602410</t>
  </si>
  <si>
    <t>Подсборка МАЗ, КрАЗ 500-3001020</t>
  </si>
  <si>
    <t>Подушка боковая  МАЗ 6422-1001035</t>
  </si>
  <si>
    <t>Подушка боковая  МАЗ 6422-1001034-01</t>
  </si>
  <si>
    <t>Полукольцо к/вала ЯМЗ 7511-1005183</t>
  </si>
  <si>
    <t>Полукольцо упорного п-ка  ЯМЗ 236-1005183</t>
  </si>
  <si>
    <t>Поршень КМЗ 236 236-1004015</t>
  </si>
  <si>
    <t>Привод вентилятора 2-ручьевой МАЗ 236-1308011</t>
  </si>
  <si>
    <t>Привод вентилятора в сборе н/о 238НБ-1308011-Е</t>
  </si>
  <si>
    <t>Прижим заднего колеса МАЗ-500 5335-3101051-01</t>
  </si>
  <si>
    <t>Прокладка  трубы (2 отв.) 236 МАЗ 236-1003292</t>
  </si>
  <si>
    <t>ПРокладка водяного насоса МАЗ (236НЕ, 7511) 7511-1307048</t>
  </si>
  <si>
    <t>Прокладка впускного коллектора МАЗ 236-1115026</t>
  </si>
  <si>
    <t>Прокладка выпускного коллектора (сталь) МАЗ 238Ф-1008027</t>
  </si>
  <si>
    <t>Прокладка выпускного коллектора МАЗ 236-1008027</t>
  </si>
  <si>
    <t>Прокладка выпускного коллектора 236-1003050</t>
  </si>
  <si>
    <t>Прокладка газового стыка 240-1003217</t>
  </si>
  <si>
    <t>Прокладка ГБЦ к-т 7511-1003001-01</t>
  </si>
  <si>
    <t>Прокладка ГБЦ МАЗ, КРАЗ, УРАЛ 236Д-1003212</t>
  </si>
  <si>
    <t>Прокладка ГБЦ н/о ЯМЗ-236 236-1003210-В5</t>
  </si>
  <si>
    <t>Прокладка ГБЦ н/о ЯМЗ-238 238-1003210-В7</t>
  </si>
  <si>
    <t>Прокладка ГБЦ ст/о ЯМЗ 238 238-1003210-В</t>
  </si>
  <si>
    <t>Прокладка ГБЦ ст/о ЯМЗ-236 236-1003210-В4</t>
  </si>
  <si>
    <t>Прокладка ГБЦ ЯМЗ 240-1003210</t>
  </si>
  <si>
    <t>Прокладка глушителя (окантовка d=83мм/ЯЗТ) МАЗ 500-1203000</t>
  </si>
  <si>
    <t>Прокладка клапана нагнетательного ЯМЗ 60-1111086</t>
  </si>
  <si>
    <t>Прокладка клапанной крышки (разд.)МАЗ 240-1003270</t>
  </si>
  <si>
    <t>Прокладка клапанной крышки МАЗ 238-1003270</t>
  </si>
  <si>
    <t>Прокладка клапанной крышки ЯМЗ паранит 240-1003270-Б</t>
  </si>
  <si>
    <t>Прокладка клапанной крышки ЯМЗ-236 236-1003270</t>
  </si>
  <si>
    <t>Прокладка крышки головки разделительной 7511-1003270-02</t>
  </si>
  <si>
    <t>Прокладка крышки двигателя (передн.верхняя) ЯМЗ 236-1002258-А2</t>
  </si>
  <si>
    <t>Прокладка поддона ЯМЗ 236-1009040-А2</t>
  </si>
  <si>
    <t>Прокладка поддона ЯМЗ 238-1009040-А2</t>
  </si>
  <si>
    <t>Прокладка поддона ЯМЗ 240-1009040-А2</t>
  </si>
  <si>
    <t>Прокладка привода вентилятора 236-1308108</t>
  </si>
  <si>
    <t>Прокладка приемной трубы МАЗ 515Б-1203027</t>
  </si>
  <si>
    <t>Прокладка приемной трубы МАЗ 64227-1203020-01</t>
  </si>
  <si>
    <t>Прокладка турбокомпрессора 238 МАЗ 238 М-1118158</t>
  </si>
  <si>
    <t>Прокладка фланца (окантовка) МАЗ 500-1203000</t>
  </si>
  <si>
    <t>Прокладка шестерни распределителя (левая) ЯМЗ 236-1002265</t>
  </si>
  <si>
    <t>Прокладка шестерни распределителя (правая) ЯМЗ 236-1002266</t>
  </si>
  <si>
    <t>Пружина нагнетательного клапана ЯМЗ 33.1111108</t>
  </si>
  <si>
    <t>Пружина нажимная диафрагменного 182-1601115</t>
  </si>
  <si>
    <t>Пружина наконечника МАЗ 5336-3003069</t>
  </si>
  <si>
    <t>Пружина пальца рулевого МАЗ 5336-3003069</t>
  </si>
  <si>
    <t>Пружина ЯМЗ 201.1721164-40</t>
  </si>
  <si>
    <t>Пыльник рулевого пальца МАЗ в мет оболочке 5336-3003083-10</t>
  </si>
  <si>
    <t>Распылитель АЗПИ 261-1112110</t>
  </si>
  <si>
    <t>Распылитель ДВ 7511 раздел.гол. МАЗ 0511.1112110</t>
  </si>
  <si>
    <t>Распылитель ЯМЗ 236/238/240 236-1112110</t>
  </si>
  <si>
    <t>РДВ МАЗ 100-3512010</t>
  </si>
  <si>
    <t>Регулятор давления с адсорбером (БелОМО) 64221/8043-3512010-20</t>
  </si>
  <si>
    <t>Резонатор МАЗ</t>
  </si>
  <si>
    <t>Реле стеклоочистителя МАЗ (в блок реле) 527.3747</t>
  </si>
  <si>
    <t>Ремень 1000 (13х14)</t>
  </si>
  <si>
    <t>Ремень компрессора 14х10х1037  ЯМЗ-236,238 238-1307170</t>
  </si>
  <si>
    <t>Ремень водяного насоса 14х10х1045 МАЗ 236 236-1307170</t>
  </si>
  <si>
    <t>Ремень 1090 генератора  11*10 1090-1307170</t>
  </si>
  <si>
    <t>Ремень генератора 8,5*8*850 МАЗ 236-1307171</t>
  </si>
  <si>
    <t>Ремень 8,5х8- 875</t>
  </si>
  <si>
    <t>Ремень водяного насоса 14х10х887 МАЗ 236 236-1307170</t>
  </si>
  <si>
    <t>Ремень 900 генератора</t>
  </si>
  <si>
    <t>Ремень компрессора 14х10-937 МАЗ 236-1307172</t>
  </si>
  <si>
    <t>Ремень 987 вентиляторный 14х10  МАЗ</t>
  </si>
  <si>
    <t>Ремень насоса ГУР 987 МАЗ 236-1307173</t>
  </si>
  <si>
    <t>Ремкомплект водяного насоса ЯМЗ-236, 238 (полный) 933</t>
  </si>
  <si>
    <t>Ремкомплект водяного насоса ЯМЗ-7511</t>
  </si>
  <si>
    <t>Ремкомплект выжимной муфты ЯМЗ 182-1601006-Р</t>
  </si>
  <si>
    <t>Ремкомплект замены клапанов ЯМЗ 238, 236 236-1007001</t>
  </si>
  <si>
    <t>Ремкомплект замены ФГОМ 236-1012010</t>
  </si>
  <si>
    <t>Ремкомплект корзины сцепления ЯМЗ 236-1601000</t>
  </si>
  <si>
    <t>Ремкомплект привода включения сцепления ЯМЗ 236-1601003</t>
  </si>
  <si>
    <t>Ремкомплект прокл.КПП МАЗ 238ВМ-170000-04</t>
  </si>
  <si>
    <t>Ремкомплект рулевого механизма МАЗ, Краз 64229-340010</t>
  </si>
  <si>
    <t>Ремкомплект стакана форсунки ЯМЗ-236 236-Р-1003003</t>
  </si>
  <si>
    <t>Ремкомплект ТНВД ЯМЗ-236,238 (полный) 8046-Р-1111005</t>
  </si>
  <si>
    <t>Ремкомплект ФГОТ 236-Р 204-1105001#</t>
  </si>
  <si>
    <t>Ремкомплект ФТОМ (малый) МАЗ 236-Р-1117001-10</t>
  </si>
  <si>
    <t>Ремкомплект ФТОТ 236-Р 236-Р-1117001-01</t>
  </si>
  <si>
    <t>Ремкомплект ЦГ-80 (фторопласт)</t>
  </si>
  <si>
    <t>Ремкомплект шкворня (конического) МАЗ 500А3001028</t>
  </si>
  <si>
    <t>Ремкомплект шкворня МАЗ 64221-30010118-01</t>
  </si>
  <si>
    <t>РТИ на гильзу МАЗ 7511-1002021-01</t>
  </si>
  <si>
    <t>Рычаг КПП МАЗ 5551-1703410</t>
  </si>
  <si>
    <t>Рычаг регул.тормоза зад. левый/ср.прав. МАЗ 64221-3501136</t>
  </si>
  <si>
    <t>Рычаг регулировочный левый МАЗ 64226-3502135</t>
  </si>
  <si>
    <t>Рычаг регулировочный 500-3501136-03</t>
  </si>
  <si>
    <t>Рычаг регулировочный правый МАЗ 64226-3502136</t>
  </si>
  <si>
    <t>Рычаг регулировочный тормоза зад. прав/ср.лев. МАЗ 64221-3501135</t>
  </si>
  <si>
    <t>Рычаг стеклоочистителя (L-550мм) ОАО МАЗ 64221-5205150</t>
  </si>
  <si>
    <t>Сальник 1,2-120*150-1 5336-3104038</t>
  </si>
  <si>
    <t>Сальник 1,2-92*120-3 МАЗ 500-3103038</t>
  </si>
  <si>
    <t>Сальник 105*138 БелАЗ 540-2402052</t>
  </si>
  <si>
    <t>Сальник 130*155 полуприцепа МАЗ 500А-3104038</t>
  </si>
  <si>
    <t>Сальник 130*160*14/16 МАЗ 255Б/500-3104036(38)</t>
  </si>
  <si>
    <t>Сальник 140*170 задний коренной ЯМЗ 236-1005160</t>
  </si>
  <si>
    <t>Сальник 2,3-64*95-2 коленвала передний МАЗ 201-1005034-Б4</t>
  </si>
  <si>
    <t>Сальник 2.2*50*70 МАЗ</t>
  </si>
  <si>
    <t>Сальник 38х60х10-1,2 привода вентилятора ЯМЗ 210-1701230</t>
  </si>
  <si>
    <t>Сальник 42х64-2 236-1701230</t>
  </si>
  <si>
    <t>Сальник 52х72х10 (КПП МАЗ, ЯМЗ Д=50, 5 мм) 201-1701230</t>
  </si>
  <si>
    <t>Сальник 55х80х10-2.2</t>
  </si>
  <si>
    <t>Сальник водяного насоса ЯМЗ 1,2-25*42-2 240-1307090</t>
  </si>
  <si>
    <t>Сальник коленвала ЯМЗ-236 236-1005160-А2</t>
  </si>
  <si>
    <t>Сальник КПП 70х92х12/16  Краз,МАЗ,Урал</t>
  </si>
  <si>
    <t>Сальник КПП вторичного вала 100х125 ЯМЗ 202.1721090-40</t>
  </si>
  <si>
    <t>Сальник КПП-перв.вала 42x62-10 236-1701230</t>
  </si>
  <si>
    <t>Сальник ТНВД 2,2-24х46-2 ЯМЗ-236 236-1029240</t>
  </si>
  <si>
    <t>Сапун с патрубком ЯМЗ 240-1014094</t>
  </si>
  <si>
    <t>Синхронизатор 4-5 передачи (малый НЧ) 236-1701151-А</t>
  </si>
  <si>
    <t>Синхронизатор в сборе 2-3 передачи МАЗ 239-1701150</t>
  </si>
  <si>
    <t>Скоба крепления стартера ЯМЗ-240 240-3708721</t>
  </si>
  <si>
    <t>Стакан 336-1702243-20</t>
  </si>
  <si>
    <t>Стартер МАЗ 24В 2501-3708-40</t>
  </si>
  <si>
    <t>Стекло ветровое МАЗ 5551-5206016</t>
  </si>
  <si>
    <t>Стекло ветровое МАЗ белое 5336-5206016</t>
  </si>
  <si>
    <t>Стеклоочиститель в сборе МАЗ 13-5205010</t>
  </si>
  <si>
    <t>Стеклоподъемник левый МАЗ 5336-6104011</t>
  </si>
  <si>
    <t>Стремянка L=270 (M24*2) 5335-2902409</t>
  </si>
  <si>
    <t>Стремянка L=295 мм МАЗ 516-2902409</t>
  </si>
  <si>
    <t>Стремянка L=430 (М30х2) 5516-2912408</t>
  </si>
  <si>
    <t>Стремянка МАЗ задняя L=455 с гайками 516-2912408</t>
  </si>
  <si>
    <t>Стремянка L=485 с гайками задняя МАЗ 941-2912408</t>
  </si>
  <si>
    <t>Ступица муфты МАЗ 239-1701288</t>
  </si>
  <si>
    <t>Сухарь 066(64227) МАЗ 5336-3003066</t>
  </si>
  <si>
    <t>Сухарь 067 (64227) МАЗ 5336-3003067</t>
  </si>
  <si>
    <t>Сухарь вилки 336-1702035</t>
  </si>
  <si>
    <t>Термостат Т107 МАЗ, УРАЛ, Белаз ТС-170-1306100-60</t>
  </si>
  <si>
    <t>Термостат ЯМЗ-236,238,240,7511,7601 ТС117-06</t>
  </si>
  <si>
    <t>ТНВД ЯМЗ-236</t>
  </si>
  <si>
    <t>ТННД ЯМЗ 240-1106210</t>
  </si>
  <si>
    <t>ТННД ЯМЗ 236-1106210</t>
  </si>
  <si>
    <t>Толкатель 236-1007180</t>
  </si>
  <si>
    <t>Трос газа с кронштейном L=2115 МАЗ 5551-1108580</t>
  </si>
  <si>
    <t>Трос тормоза (1550 мм) 64221-3504250</t>
  </si>
  <si>
    <t>Труба водяная левая МАЗ 236-1003291-В</t>
  </si>
  <si>
    <t>Труба водяная ЯМЗ 240-1303114</t>
  </si>
  <si>
    <t>Труба всасывающая масляного насоса ЯМЗ 240-1011400-А</t>
  </si>
  <si>
    <t>Труба левая МАЗ-5551, 5337 5537-1203011</t>
  </si>
  <si>
    <t>Труба подвод левая  МАЗ 7511-1008042-01</t>
  </si>
  <si>
    <t>Труба подвод правая  МАЗ 7511-1008043-01</t>
  </si>
  <si>
    <t>Труба правая МАЗ-5551, 5337 5537-12030110</t>
  </si>
  <si>
    <t>Трубка дренажная МАЗ 238-1104370</t>
  </si>
  <si>
    <t>Трубка компрессора МАЗ 5336-1304030</t>
  </si>
  <si>
    <t>Трубка отвода масла от ТНВД 238-1111620</t>
  </si>
  <si>
    <t>Трубка подвода масла к ТНВД 238-1111614</t>
  </si>
  <si>
    <t>Трубка полиамидная 15*1,5мм 3500001-15</t>
  </si>
  <si>
    <t>Трубка полиамидная 4х*1,5мм 3500001-4</t>
  </si>
  <si>
    <t>Трубка со шлангом (ОАО МАЗ) 53365-3506197</t>
  </si>
  <si>
    <t>Трубка топливная высокого давления н/о (универсальная) МАЗ</t>
  </si>
  <si>
    <t>Трубка топливная от клапана МАЗ 238-1022840</t>
  </si>
  <si>
    <t>Трубка топливная отводящая от ГБЦ ЯМЗ 240-1104390</t>
  </si>
  <si>
    <t>Трубка топливная отводящая от ТННД ЯМЗ 240-1104422</t>
  </si>
  <si>
    <t>Трубка топливная отводящая от ФГОТ ЯМЗ 240-1104436</t>
  </si>
  <si>
    <t>Трубка топливная отводящая от ФТОТ ЯМЗ 240-1104450</t>
  </si>
  <si>
    <t>Трубка топливная отводящая ЯМЗ 240-1104346</t>
  </si>
  <si>
    <t>Трубка топливная подводящая к фильтру ЯМЗ 238Н-1017140</t>
  </si>
  <si>
    <t>Турбокомпрессор дв.236НЕ, 7601Чехия К36.88. (9714)04</t>
  </si>
  <si>
    <t>Турбокомпрессор ЯМЗ-238 пр/лев К36.87-01/02-1118010</t>
  </si>
  <si>
    <t>Турбокомпрессор ЯМЗ-240 пр/лев К36.88-01/02-1118010</t>
  </si>
  <si>
    <t>Тяга поперечная рулевая ЯМЗ (1595мм) 64221-3003052</t>
  </si>
  <si>
    <t>Тяга продольная ЯМЗ (L=850мм) 6422-3003010</t>
  </si>
  <si>
    <t>Уплотнитель рулевых тяг с обоймой МАЗ 5336-3003083/85</t>
  </si>
  <si>
    <t>Усилитель ПГУ н/о МАЗ 238-1609200</t>
  </si>
  <si>
    <t>Ушко передней рессоры  МАЗ 5335-2902015</t>
  </si>
  <si>
    <t>Фильтр влагоотделителя WABCO</t>
  </si>
  <si>
    <t>Фильтр грубой очистки МАЗ 238 238-1012010-Б2</t>
  </si>
  <si>
    <t>Фильтр грубой очистки топлива (э/т) МАЗ 201-1105538/40</t>
  </si>
  <si>
    <t>Фильтр грубой очистки топлива в сборе ЯМЗ 240Т-1105510</t>
  </si>
  <si>
    <t>Фильтр масляный МАЗ 840-1012039</t>
  </si>
  <si>
    <t>Фильтр тонкой очистки масла ЯМЗ 240-1017010-Б</t>
  </si>
  <si>
    <t>Фильтр тонкой очистки топлива (бумага) МАЗ 201-1117038-А2</t>
  </si>
  <si>
    <t>Фильтр тонкой очистки топлива в сборе МАЗ 236 236-1117010-А4</t>
  </si>
  <si>
    <t>Фланец привода эл. спидометра МАЗ 500-3802043-20</t>
  </si>
  <si>
    <t>Фланец редуктора задн. моста с/о 8 отв. М10,Д=60 МАЗ 5321-2402061</t>
  </si>
  <si>
    <t>Фланец системы охлаждения двигателя ЯМЗ 240-1303016</t>
  </si>
  <si>
    <t>Фланец-вилка 500-2201049-А</t>
  </si>
  <si>
    <t>Фонарь заднего хода ФП-135 Г</t>
  </si>
  <si>
    <t>Фонарь задний ЕВРО МАЗ</t>
  </si>
  <si>
    <t>Фонарь задний МАЗ (6 секц.) левый 7412-371600</t>
  </si>
  <si>
    <t>Фонарь задний МАЗ (6 секц.) правый 7402-371600</t>
  </si>
  <si>
    <t>Форсунка охлаждения поршня МАЗ 238Н-1011445</t>
  </si>
  <si>
    <t>Форсунка с/о МАЗ 26-1112010</t>
  </si>
  <si>
    <t>Фурнитура трубки ПВХ (-12*1,5 мм) 12-3500002</t>
  </si>
  <si>
    <t>Хвостовик (прямой) МАЗ 5551-1703448</t>
  </si>
  <si>
    <t>Хомут червячный 16х27 1303029-16</t>
  </si>
  <si>
    <t>Хомут червячный 32х50 1303029-16</t>
  </si>
  <si>
    <t>Хомут червячный 50*70 МАЗ 1303029-50</t>
  </si>
  <si>
    <t>Центрифуга ЯМЗ-236,238 (фильтр масляный) 236-1028010-А</t>
  </si>
  <si>
    <t>Цилиндр выключения двигателя 30*25 100-3570110</t>
  </si>
  <si>
    <t>Цилиндр запора борта в сборе МАЗ 503,А-8505310</t>
  </si>
  <si>
    <t>Цилиндр силовой ЦГ80-280 МАЗ 5336-3405005</t>
  </si>
  <si>
    <t>Цилиндр усилителя сцепления в сборе МАЗ 5335-1602705-21</t>
  </si>
  <si>
    <t>Шайба замковая ступицыи п/прицепа МАЗ 89501-3104079</t>
  </si>
  <si>
    <t>Шайба топливных трубок Ф10,2 ЯМЗ С*312482</t>
  </si>
  <si>
    <t>Шайба упорная МАЗ 239,1701137</t>
  </si>
  <si>
    <t>Шатун МАЗ 236-1004045-Б3</t>
  </si>
  <si>
    <t>Шестерня 1 передачи вторичного вала вала ЯМЗ 239-1701112-15</t>
  </si>
  <si>
    <t>Шестерня 2 передачи вторичного вала вала ЯМЗ 238-17011131</t>
  </si>
  <si>
    <t>Шестерня 2 передачи промежуточного вала (22зуб.) ЯМЗ 236-1701050</t>
  </si>
  <si>
    <t>Шестерня 3 передачи вторичного вала (32зуб.) МАЗ 239-1701131</t>
  </si>
  <si>
    <t>Шестерня 3 передачи промежуточного вала (33 зуб) МАЗ 236-1701051</t>
  </si>
  <si>
    <t>Шестерня 4 передачи вторичного вала (23 зуб) МАЗ 236У-1701129-23</t>
  </si>
  <si>
    <t>Шестерня 4 передачи вторичного вала МАЗ 238А-1701129</t>
  </si>
  <si>
    <t>Шестерня 4 передачи промежуточного вала (44 зуб) МАЗ 238А-1701053</t>
  </si>
  <si>
    <t>Шестерня 5 передачи  вторичного вала (23зуб.) ЯМЗ 236-1307010-А</t>
  </si>
  <si>
    <t>Шестерня 5 передачи  ЯМЗ 239-1701132-10</t>
  </si>
  <si>
    <t>Шестерня 5 передачи промежуточного вала (47зуб.) ЯМЗ 236У-1701053</t>
  </si>
  <si>
    <t>Шестерня ведущая ММД z=28/16 6422-2502151</t>
  </si>
  <si>
    <t>Шестерня ведущая привода ТНВД МАЗ,УРАЛ,КРАЗ 7511-1029116-01</t>
  </si>
  <si>
    <t>Шестерня заднего хода МАЗ 239.170114010</t>
  </si>
  <si>
    <t>Шестерня коленвала ЯМЗ-7511, 238,236 МАЗ 238-1005030</t>
  </si>
  <si>
    <t>Шестерня отбора мощности ориг. ЯМЗ 236-1701057</t>
  </si>
  <si>
    <t>Шестерня постоянного зацепления (38 зубьев) 236Н-1701056-А</t>
  </si>
  <si>
    <t>Шестерня распределительного вала МАЗ,УРАЛ,КРАЗ</t>
  </si>
  <si>
    <t>Шестерня спидометра Z-28 5432-3802054</t>
  </si>
  <si>
    <t>Шестрня привода распредвала ЯМЗ 7511-1006214</t>
  </si>
  <si>
    <t>Шкворень МАЗ 500А-3001019</t>
  </si>
  <si>
    <t>Шкив коленчатого вала (1-х руч.) ЯМЗ 238НБ-1005061</t>
  </si>
  <si>
    <t>Шкив коленчатого вала (2-х руч.) с/о (ЯМЗ) ориг. 236-1005061-Б</t>
  </si>
  <si>
    <t>Шкив коленчатого вала (3-х руч.) 238П-1005061</t>
  </si>
  <si>
    <t>Шланг воздухопровода (дв.ЯМЗ) длин. 375-1109195-Б3</t>
  </si>
  <si>
    <t>Шланг механизма подъема кабины МАЗ 5336-5009160</t>
  </si>
  <si>
    <t>Шланг нижний МАЗ 6422-1303025</t>
  </si>
  <si>
    <t>Шланг нижний МАЗ 500-1303025</t>
  </si>
  <si>
    <t>Шланг подкачки внутреннего  колеса L=350</t>
  </si>
  <si>
    <t>Шланг подкачки внутреннего колеса L=250 11-3116010</t>
  </si>
  <si>
    <t>Шланг смазки муфты выкл. сцепления МАЗ 236-1601230</t>
  </si>
  <si>
    <t>Шланг соединительный (дв.ЯМЗ) короткий 4322-1109429-01</t>
  </si>
  <si>
    <t>Шланг средней камеры L=805 250-3506086</t>
  </si>
  <si>
    <t>Шланг тормоз. привода L=715 5336-3506085-01</t>
  </si>
  <si>
    <t>Шланг тормозной L 500 500-3506060-Б2</t>
  </si>
  <si>
    <t>Шланг угловой ВФ МАЗ 5551-1109375-11</t>
  </si>
  <si>
    <t>Шпилька заднего колеса МАЗ</t>
  </si>
  <si>
    <t>Шпилька крепления вып. коллектора 310443-Л</t>
  </si>
  <si>
    <t>Шпилька крепления ГБЦ (L-180мм) 236-1003016</t>
  </si>
  <si>
    <t>Шпилька крепления ГБЦ МАЗ, УРАЛ 7511-1003016-20</t>
  </si>
  <si>
    <t>Шпонка вторичного вала ЯМЗ 314001-П2</t>
  </si>
  <si>
    <t>Шпонка промежуточного вала С*314000-П</t>
  </si>
  <si>
    <t>Штанга реактивная кривая ЯМЗ 64221-2919014</t>
  </si>
  <si>
    <t>Штанга реактивная прямая ЯМЗ 64221-2919015</t>
  </si>
  <si>
    <t>Штанга толкателя ЯМЗ 236-1007176-А2</t>
  </si>
  <si>
    <t>Штанга толкателя ЯМЗ 240-1007176-А</t>
  </si>
  <si>
    <t>Штифт фиксатора 238М 238М-1721166-01</t>
  </si>
  <si>
    <t>Штифт фланца привода спидометра МАЗ 500-3802074</t>
  </si>
  <si>
    <t>Штуцер форсунок сборе МАЗ, УРАЛ, КРАЗ</t>
  </si>
  <si>
    <t>Элемент фильтра воздушного без дна В4301М</t>
  </si>
  <si>
    <t>Элемент фильтра воздушного с дном МАЗ ЭФВ-4346М</t>
  </si>
  <si>
    <t>Элемент фильтра воздушного СМАЗ(с дном) ЭФВ В4346М</t>
  </si>
  <si>
    <t>Элемент фильтра масляного (сетка) 236-1012027-А2</t>
  </si>
  <si>
    <t>Элемент фильтра масляного ЦИТРОН 840.1012038-12</t>
  </si>
  <si>
    <t>Элемент фильтра ФТОТ МАЗ 201-1117038-А2</t>
  </si>
  <si>
    <t>Энергоаккумулятор Тип-30 МАЗ 5336-3519200-01</t>
  </si>
  <si>
    <t xml:space="preserve">Предельная стомость лота составляет 922088,58 рублей (с НДС) </t>
  </si>
  <si>
    <t>ед.изм.</t>
  </si>
  <si>
    <t>Начальная (максимальная) цена за ед. без НДС руб.</t>
  </si>
  <si>
    <t>Начальная (максимальная) цена за ед. с НДС руб.</t>
  </si>
  <si>
    <t>договор 2017</t>
  </si>
  <si>
    <t>СПЕЦИФИКАЦИЯ запасных частей к автомобилям МАЗ</t>
  </si>
  <si>
    <t>Приложение № 1.7. к Техническому заданию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</si>
</sst>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  <font>
      <sz val="9"/>
      <name val="Arial Cyr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6" fillId="0" borderId="0"/>
    <xf numFmtId="0" fontId="7" fillId="0" borderId="0"/>
    <xf numFmtId="0" fontId="2" fillId="0" borderId="0"/>
  </cellStyleXfs>
  <cellXfs count="66">
    <xf numFmtId="0" fontId="0" fillId="0" borderId="0" xfId="0"/>
    <xf numFmtId="0" fontId="2" fillId="0" borderId="0" xfId="0" applyFont="1"/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0" xfId="0" applyFont="1"/>
    <xf numFmtId="0" fontId="0" fillId="0" borderId="0" xfId="0" applyAlignment="1"/>
    <xf numFmtId="0" fontId="4" fillId="0" borderId="1" xfId="0" applyFont="1" applyBorder="1" applyAlignment="1">
      <alignment horizontal="center"/>
    </xf>
    <xf numFmtId="0" fontId="4" fillId="0" borderId="6" xfId="0" applyFont="1" applyBorder="1"/>
    <xf numFmtId="0" fontId="5" fillId="0" borderId="3" xfId="0" applyFont="1" applyBorder="1" applyAlignment="1">
      <alignment horizontal="left" vertical="center"/>
    </xf>
    <xf numFmtId="0" fontId="4" fillId="0" borderId="0" xfId="0" applyFont="1" applyBorder="1"/>
    <xf numFmtId="0" fontId="0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2" fontId="3" fillId="0" borderId="0" xfId="0" applyNumberFormat="1" applyFont="1" applyBorder="1" applyAlignment="1">
      <alignment vertical="top" wrapText="1"/>
    </xf>
    <xf numFmtId="2" fontId="3" fillId="0" borderId="0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right" vertical="center"/>
    </xf>
    <xf numFmtId="0" fontId="4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top" wrapText="1"/>
    </xf>
    <xf numFmtId="0" fontId="0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/>
    </xf>
    <xf numFmtId="4" fontId="9" fillId="0" borderId="10" xfId="2" applyNumberFormat="1" applyFont="1" applyFill="1" applyBorder="1" applyAlignment="1">
      <alignment horizontal="right" wrapText="1"/>
    </xf>
    <xf numFmtId="4" fontId="9" fillId="0" borderId="1" xfId="2" applyNumberFormat="1" applyFont="1" applyFill="1" applyBorder="1" applyAlignment="1">
      <alignment horizontal="right" wrapText="1"/>
    </xf>
    <xf numFmtId="4" fontId="0" fillId="0" borderId="0" xfId="0" applyNumberFormat="1" applyAlignment="1">
      <alignment horizontal="left" vertical="center" wrapText="1"/>
    </xf>
    <xf numFmtId="0" fontId="4" fillId="0" borderId="0" xfId="0" applyFont="1" applyBorder="1" applyAlignment="1">
      <alignment horizontal="left"/>
    </xf>
    <xf numFmtId="0" fontId="0" fillId="0" borderId="19" xfId="0" applyFont="1" applyBorder="1" applyAlignment="1">
      <alignment horizontal="center" vertical="top" wrapText="1"/>
    </xf>
    <xf numFmtId="0" fontId="0" fillId="0" borderId="2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2" fontId="14" fillId="0" borderId="0" xfId="0" applyNumberFormat="1" applyFont="1"/>
    <xf numFmtId="4" fontId="12" fillId="0" borderId="10" xfId="0" applyNumberFormat="1" applyFont="1" applyBorder="1" applyAlignment="1">
      <alignment horizontal="right"/>
    </xf>
    <xf numFmtId="4" fontId="14" fillId="0" borderId="0" xfId="0" applyNumberFormat="1" applyFont="1" applyAlignment="1">
      <alignment horizontal="left" vertical="center" wrapText="1"/>
    </xf>
    <xf numFmtId="2" fontId="14" fillId="0" borderId="0" xfId="0" applyNumberFormat="1" applyFont="1" applyAlignment="1"/>
    <xf numFmtId="0" fontId="14" fillId="0" borderId="0" xfId="0" applyFont="1"/>
    <xf numFmtId="0" fontId="17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15" fillId="0" borderId="0" xfId="0" applyFont="1" applyAlignment="1">
      <alignment horizontal="right" vertical="center"/>
    </xf>
    <xf numFmtId="0" fontId="16" fillId="0" borderId="0" xfId="0" applyFont="1" applyAlignment="1">
      <alignment horizontal="right"/>
    </xf>
    <xf numFmtId="4" fontId="0" fillId="0" borderId="0" xfId="0" applyNumberFormat="1" applyAlignment="1">
      <alignment horizontal="left" vertical="center" wrapText="1"/>
    </xf>
    <xf numFmtId="4" fontId="14" fillId="0" borderId="13" xfId="0" applyNumberFormat="1" applyFont="1" applyFill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11" fillId="0" borderId="12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top" wrapText="1"/>
    </xf>
    <xf numFmtId="0" fontId="0" fillId="0" borderId="16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8" fillId="0" borderId="14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13" fillId="0" borderId="0" xfId="0" applyFont="1" applyAlignment="1">
      <alignment horizontal="center" wrapText="1"/>
    </xf>
  </cellXfs>
  <cellStyles count="4">
    <cellStyle name="Excel Built-in Normal" xfId="1"/>
    <cellStyle name="TableStyleLight1" xfId="2"/>
    <cellStyle name="Обычный" xfId="0" builtinId="0"/>
    <cellStyle name="Обыч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477</xdr:row>
      <xdr:rowOff>0</xdr:rowOff>
    </xdr:from>
    <xdr:to>
      <xdr:col>2</xdr:col>
      <xdr:colOff>190500</xdr:colOff>
      <xdr:row>477</xdr:row>
      <xdr:rowOff>161925</xdr:rowOff>
    </xdr:to>
    <xdr:sp macro="" textlink="">
      <xdr:nvSpPr>
        <xdr:cNvPr id="2" name="Прямоугольник 9"/>
        <xdr:cNvSpPr>
          <a:spLocks noChangeArrowheads="1"/>
        </xdr:cNvSpPr>
      </xdr:nvSpPr>
      <xdr:spPr bwMode="auto">
        <a:xfrm>
          <a:off x="4429125" y="105308400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2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2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2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2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2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2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2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2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2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2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3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3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3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3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3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3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3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477</xdr:row>
      <xdr:rowOff>0</xdr:rowOff>
    </xdr:from>
    <xdr:to>
      <xdr:col>2</xdr:col>
      <xdr:colOff>190500</xdr:colOff>
      <xdr:row>477</xdr:row>
      <xdr:rowOff>161925</xdr:rowOff>
    </xdr:to>
    <xdr:sp macro="" textlink="">
      <xdr:nvSpPr>
        <xdr:cNvPr id="37" name="Прямоугольник 9"/>
        <xdr:cNvSpPr>
          <a:spLocks noChangeArrowheads="1"/>
        </xdr:cNvSpPr>
      </xdr:nvSpPr>
      <xdr:spPr bwMode="auto">
        <a:xfrm>
          <a:off x="4429125" y="105308400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3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3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4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4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4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4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4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45" name="Прямоугольник 44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4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4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4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4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5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5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5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5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5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5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5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5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5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5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6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6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6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6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6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6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6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6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6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6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7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7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477</xdr:row>
      <xdr:rowOff>0</xdr:rowOff>
    </xdr:from>
    <xdr:to>
      <xdr:col>2</xdr:col>
      <xdr:colOff>190500</xdr:colOff>
      <xdr:row>477</xdr:row>
      <xdr:rowOff>161925</xdr:rowOff>
    </xdr:to>
    <xdr:sp macro="" textlink="">
      <xdr:nvSpPr>
        <xdr:cNvPr id="72" name="Прямоугольник 9"/>
        <xdr:cNvSpPr>
          <a:spLocks noChangeArrowheads="1"/>
        </xdr:cNvSpPr>
      </xdr:nvSpPr>
      <xdr:spPr bwMode="auto">
        <a:xfrm>
          <a:off x="4429125" y="105308400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7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7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7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7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7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7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7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80" name="Прямоугольник 7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8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8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8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8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8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8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8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8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8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9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9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9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9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9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9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9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9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9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9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0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0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0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0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0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0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0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477</xdr:row>
      <xdr:rowOff>0</xdr:rowOff>
    </xdr:from>
    <xdr:to>
      <xdr:col>2</xdr:col>
      <xdr:colOff>190500</xdr:colOff>
      <xdr:row>477</xdr:row>
      <xdr:rowOff>161925</xdr:rowOff>
    </xdr:to>
    <xdr:sp macro="" textlink="">
      <xdr:nvSpPr>
        <xdr:cNvPr id="107" name="Прямоугольник 9"/>
        <xdr:cNvSpPr>
          <a:spLocks noChangeArrowheads="1"/>
        </xdr:cNvSpPr>
      </xdr:nvSpPr>
      <xdr:spPr bwMode="auto">
        <a:xfrm>
          <a:off x="4429125" y="105308400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0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0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1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1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1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1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1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15" name="Прямоугольник 114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1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1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1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1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2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2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2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2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2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2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2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2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2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2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3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3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3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3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3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3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3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3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3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3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4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4029075</xdr:colOff>
      <xdr:row>477</xdr:row>
      <xdr:rowOff>161925</xdr:rowOff>
    </xdr:to>
    <xdr:sp macro="" textlink="">
      <xdr:nvSpPr>
        <xdr:cNvPr id="14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78"/>
  <sheetViews>
    <sheetView tabSelected="1" zoomScaleNormal="100" zoomScaleSheetLayoutView="85" workbookViewId="0">
      <selection activeCell="C8" sqref="C8"/>
    </sheetView>
  </sheetViews>
  <sheetFormatPr defaultRowHeight="14.25" x14ac:dyDescent="0.2"/>
  <cols>
    <col min="1" max="1" width="6.42578125" style="37" customWidth="1"/>
    <col min="2" max="2" width="63.85546875" customWidth="1"/>
    <col min="3" max="3" width="10.28515625" style="1" customWidth="1"/>
    <col min="4" max="4" width="10.28515625" style="1" hidden="1" customWidth="1"/>
    <col min="5" max="5" width="14" style="35" customWidth="1"/>
    <col min="6" max="6" width="13.85546875" style="31" customWidth="1"/>
  </cols>
  <sheetData>
    <row r="1" spans="1:6" ht="21" customHeight="1" x14ac:dyDescent="0.2">
      <c r="A1" s="44" t="s">
        <v>475</v>
      </c>
      <c r="B1" s="45"/>
      <c r="C1" s="45"/>
      <c r="D1" s="45"/>
      <c r="E1" s="45"/>
      <c r="F1" s="45"/>
    </row>
    <row r="2" spans="1:6" ht="21" customHeight="1" x14ac:dyDescent="0.25">
      <c r="A2" s="36"/>
      <c r="B2" s="5"/>
      <c r="C2" s="5"/>
      <c r="D2" s="5"/>
      <c r="E2" s="5"/>
      <c r="F2" s="15"/>
    </row>
    <row r="3" spans="1:6" s="6" customFormat="1" ht="18.75" customHeight="1" x14ac:dyDescent="0.25">
      <c r="A3" s="43" t="s">
        <v>474</v>
      </c>
      <c r="B3" s="43"/>
      <c r="C3" s="43"/>
      <c r="D3" s="43"/>
      <c r="E3" s="43"/>
      <c r="F3" s="43"/>
    </row>
    <row r="4" spans="1:6" s="6" customFormat="1" ht="11.25" customHeight="1" x14ac:dyDescent="0.2">
      <c r="A4" s="37"/>
      <c r="B4" s="65"/>
      <c r="C4" s="65"/>
      <c r="D4" s="65"/>
      <c r="E4" s="65"/>
      <c r="F4" s="65"/>
    </row>
    <row r="5" spans="1:6" ht="6" customHeight="1" thickBot="1" x14ac:dyDescent="0.3">
      <c r="A5" s="49"/>
      <c r="B5" s="49"/>
      <c r="C5" s="49"/>
      <c r="D5" s="27"/>
      <c r="E5" s="30"/>
    </row>
    <row r="6" spans="1:6" s="6" customFormat="1" ht="16.5" customHeight="1" x14ac:dyDescent="0.2">
      <c r="A6" s="50" t="s">
        <v>0</v>
      </c>
      <c r="B6" s="63" t="s">
        <v>7</v>
      </c>
      <c r="C6" s="52" t="s">
        <v>470</v>
      </c>
      <c r="D6" s="28"/>
      <c r="E6" s="47" t="s">
        <v>471</v>
      </c>
      <c r="F6" s="47" t="s">
        <v>472</v>
      </c>
    </row>
    <row r="7" spans="1:6" s="6" customFormat="1" ht="56.25" customHeight="1" thickBot="1" x14ac:dyDescent="0.25">
      <c r="A7" s="51"/>
      <c r="B7" s="64"/>
      <c r="C7" s="53"/>
      <c r="D7" s="29" t="s">
        <v>473</v>
      </c>
      <c r="E7" s="48"/>
      <c r="F7" s="48"/>
    </row>
    <row r="8" spans="1:6" s="6" customFormat="1" ht="16.5" customHeight="1" x14ac:dyDescent="0.25">
      <c r="A8" s="38">
        <v>1</v>
      </c>
      <c r="B8" s="22" t="s">
        <v>8</v>
      </c>
      <c r="C8" s="23" t="s">
        <v>1</v>
      </c>
      <c r="D8" s="24">
        <v>847.80271186440689</v>
      </c>
      <c r="E8" s="24">
        <f>D8*1.06</f>
        <v>898.67087457627133</v>
      </c>
      <c r="F8" s="32">
        <f>E8*1.18</f>
        <v>1060.431632</v>
      </c>
    </row>
    <row r="9" spans="1:6" s="6" customFormat="1" ht="16.5" customHeight="1" x14ac:dyDescent="0.25">
      <c r="A9" s="39">
        <v>2</v>
      </c>
      <c r="B9" s="11" t="s">
        <v>9</v>
      </c>
      <c r="C9" s="12" t="s">
        <v>1</v>
      </c>
      <c r="D9" s="25">
        <v>5843.1738983050855</v>
      </c>
      <c r="E9" s="24">
        <f t="shared" ref="E9:E72" si="0">D9*1.06</f>
        <v>6193.7643322033909</v>
      </c>
      <c r="F9" s="32">
        <f t="shared" ref="F9:F72" si="1">E9*1.18</f>
        <v>7308.641912000001</v>
      </c>
    </row>
    <row r="10" spans="1:6" s="6" customFormat="1" ht="16.5" customHeight="1" x14ac:dyDescent="0.25">
      <c r="A10" s="39">
        <v>3</v>
      </c>
      <c r="B10" s="11" t="s">
        <v>10</v>
      </c>
      <c r="C10" s="12" t="s">
        <v>1</v>
      </c>
      <c r="D10" s="25">
        <v>2941.0362711864409</v>
      </c>
      <c r="E10" s="24">
        <f t="shared" si="0"/>
        <v>3117.4984474576277</v>
      </c>
      <c r="F10" s="32">
        <f t="shared" si="1"/>
        <v>3678.6481680000006</v>
      </c>
    </row>
    <row r="11" spans="1:6" s="6" customFormat="1" ht="16.5" customHeight="1" x14ac:dyDescent="0.25">
      <c r="A11" s="39">
        <v>4</v>
      </c>
      <c r="B11" s="11" t="s">
        <v>11</v>
      </c>
      <c r="C11" s="7" t="s">
        <v>1</v>
      </c>
      <c r="D11" s="25">
        <v>2120.1281355932206</v>
      </c>
      <c r="E11" s="24">
        <f t="shared" si="0"/>
        <v>2247.3358237288139</v>
      </c>
      <c r="F11" s="32">
        <f t="shared" si="1"/>
        <v>2651.8562720000004</v>
      </c>
    </row>
    <row r="12" spans="1:6" s="6" customFormat="1" ht="16.5" customHeight="1" x14ac:dyDescent="0.25">
      <c r="A12" s="39">
        <v>5</v>
      </c>
      <c r="B12" s="11" t="s">
        <v>12</v>
      </c>
      <c r="C12" s="7" t="s">
        <v>1</v>
      </c>
      <c r="D12" s="25">
        <v>668.23084745762719</v>
      </c>
      <c r="E12" s="24">
        <f t="shared" si="0"/>
        <v>708.32469830508489</v>
      </c>
      <c r="F12" s="32">
        <f t="shared" si="1"/>
        <v>835.82314400000018</v>
      </c>
    </row>
    <row r="13" spans="1:6" s="6" customFormat="1" ht="16.5" customHeight="1" x14ac:dyDescent="0.25">
      <c r="A13" s="39">
        <v>6</v>
      </c>
      <c r="B13" s="11" t="s">
        <v>13</v>
      </c>
      <c r="C13" s="7" t="s">
        <v>1</v>
      </c>
      <c r="D13" s="25">
        <v>798.98</v>
      </c>
      <c r="E13" s="24">
        <f t="shared" si="0"/>
        <v>846.91880000000003</v>
      </c>
      <c r="F13" s="32">
        <f t="shared" si="1"/>
        <v>999.36418400000002</v>
      </c>
    </row>
    <row r="14" spans="1:6" s="6" customFormat="1" ht="16.5" customHeight="1" x14ac:dyDescent="0.25">
      <c r="A14" s="39">
        <v>7</v>
      </c>
      <c r="B14" s="11" t="s">
        <v>14</v>
      </c>
      <c r="C14" s="7" t="s">
        <v>1</v>
      </c>
      <c r="D14" s="25">
        <v>45.513220338983054</v>
      </c>
      <c r="E14" s="24">
        <f t="shared" si="0"/>
        <v>48.244013559322042</v>
      </c>
      <c r="F14" s="32">
        <f t="shared" si="1"/>
        <v>56.92793600000001</v>
      </c>
    </row>
    <row r="15" spans="1:6" s="6" customFormat="1" ht="16.5" customHeight="1" x14ac:dyDescent="0.25">
      <c r="A15" s="39">
        <v>8</v>
      </c>
      <c r="B15" s="11" t="s">
        <v>15</v>
      </c>
      <c r="C15" s="7" t="s">
        <v>1</v>
      </c>
      <c r="D15" s="25">
        <v>330.59661016949156</v>
      </c>
      <c r="E15" s="24">
        <f t="shared" si="0"/>
        <v>350.43240677966105</v>
      </c>
      <c r="F15" s="32">
        <f t="shared" si="1"/>
        <v>413.51024000000001</v>
      </c>
    </row>
    <row r="16" spans="1:6" s="6" customFormat="1" ht="16.5" customHeight="1" x14ac:dyDescent="0.25">
      <c r="A16" s="39">
        <v>9</v>
      </c>
      <c r="B16" s="11" t="s">
        <v>16</v>
      </c>
      <c r="C16" s="12" t="s">
        <v>1</v>
      </c>
      <c r="D16" s="25">
        <v>3359.7640677966106</v>
      </c>
      <c r="E16" s="24">
        <f t="shared" si="0"/>
        <v>3561.3499118644072</v>
      </c>
      <c r="F16" s="32">
        <f t="shared" si="1"/>
        <v>4202.3928960000003</v>
      </c>
    </row>
    <row r="17" spans="1:6" s="6" customFormat="1" ht="16.5" customHeight="1" x14ac:dyDescent="0.25">
      <c r="A17" s="39">
        <v>10</v>
      </c>
      <c r="B17" s="11" t="s">
        <v>17</v>
      </c>
      <c r="C17" s="12" t="s">
        <v>1</v>
      </c>
      <c r="D17" s="25">
        <v>2917.4511864406782</v>
      </c>
      <c r="E17" s="24">
        <f t="shared" si="0"/>
        <v>3092.4982576271191</v>
      </c>
      <c r="F17" s="32">
        <f t="shared" si="1"/>
        <v>3649.1479440000003</v>
      </c>
    </row>
    <row r="18" spans="1:6" s="6" customFormat="1" ht="16.5" customHeight="1" x14ac:dyDescent="0.25">
      <c r="A18" s="39">
        <v>11</v>
      </c>
      <c r="B18" s="11" t="s">
        <v>18</v>
      </c>
      <c r="C18" s="7" t="s">
        <v>1</v>
      </c>
      <c r="D18" s="25">
        <v>2824.7677966101696</v>
      </c>
      <c r="E18" s="24">
        <f t="shared" si="0"/>
        <v>2994.2538644067799</v>
      </c>
      <c r="F18" s="32">
        <f t="shared" si="1"/>
        <v>3533.21956</v>
      </c>
    </row>
    <row r="19" spans="1:6" s="6" customFormat="1" ht="16.5" customHeight="1" x14ac:dyDescent="0.25">
      <c r="A19" s="39">
        <v>12</v>
      </c>
      <c r="B19" s="11" t="s">
        <v>19</v>
      </c>
      <c r="C19" s="12" t="s">
        <v>1</v>
      </c>
      <c r="D19" s="25">
        <v>11135.218305084747</v>
      </c>
      <c r="E19" s="24">
        <f t="shared" si="0"/>
        <v>11803.331403389833</v>
      </c>
      <c r="F19" s="32">
        <f t="shared" si="1"/>
        <v>13927.931056000003</v>
      </c>
    </row>
    <row r="20" spans="1:6" s="6" customFormat="1" ht="30" customHeight="1" x14ac:dyDescent="0.25">
      <c r="A20" s="39">
        <v>13</v>
      </c>
      <c r="B20" s="11" t="s">
        <v>20</v>
      </c>
      <c r="C20" s="12" t="s">
        <v>1</v>
      </c>
      <c r="D20" s="25">
        <v>6782.0074576271199</v>
      </c>
      <c r="E20" s="24">
        <f t="shared" si="0"/>
        <v>7188.9279050847472</v>
      </c>
      <c r="F20" s="32">
        <f t="shared" si="1"/>
        <v>8482.9349280000006</v>
      </c>
    </row>
    <row r="21" spans="1:6" s="6" customFormat="1" ht="16.5" customHeight="1" x14ac:dyDescent="0.25">
      <c r="A21" s="39">
        <v>14</v>
      </c>
      <c r="B21" s="11" t="s">
        <v>21</v>
      </c>
      <c r="C21" s="7" t="s">
        <v>1</v>
      </c>
      <c r="D21" s="25">
        <v>1569.822711864407</v>
      </c>
      <c r="E21" s="24">
        <f t="shared" si="0"/>
        <v>1664.0120745762715</v>
      </c>
      <c r="F21" s="32">
        <f t="shared" si="1"/>
        <v>1963.5342480000004</v>
      </c>
    </row>
    <row r="22" spans="1:6" s="6" customFormat="1" ht="16.5" customHeight="1" x14ac:dyDescent="0.25">
      <c r="A22" s="39">
        <v>15</v>
      </c>
      <c r="B22" s="11" t="s">
        <v>22</v>
      </c>
      <c r="C22" s="7" t="s">
        <v>1</v>
      </c>
      <c r="D22" s="25">
        <v>87.716949152542384</v>
      </c>
      <c r="E22" s="24">
        <f t="shared" si="0"/>
        <v>92.979966101694927</v>
      </c>
      <c r="F22" s="32">
        <f t="shared" si="1"/>
        <v>109.71636000000001</v>
      </c>
    </row>
    <row r="23" spans="1:6" s="6" customFormat="1" ht="16.5" customHeight="1" x14ac:dyDescent="0.25">
      <c r="A23" s="39">
        <v>16</v>
      </c>
      <c r="B23" s="11" t="s">
        <v>23</v>
      </c>
      <c r="C23" s="7" t="s">
        <v>1</v>
      </c>
      <c r="D23" s="25">
        <v>1477.1393220338982</v>
      </c>
      <c r="E23" s="24">
        <f t="shared" si="0"/>
        <v>1565.7676813559322</v>
      </c>
      <c r="F23" s="32">
        <f t="shared" si="1"/>
        <v>1847.6058639999999</v>
      </c>
    </row>
    <row r="24" spans="1:6" s="6" customFormat="1" ht="16.5" customHeight="1" x14ac:dyDescent="0.25">
      <c r="A24" s="39">
        <v>17</v>
      </c>
      <c r="B24" s="11" t="s">
        <v>24</v>
      </c>
      <c r="C24" s="7" t="s">
        <v>1</v>
      </c>
      <c r="D24" s="25">
        <v>1457.277966101695</v>
      </c>
      <c r="E24" s="24">
        <f t="shared" si="0"/>
        <v>1544.7146440677968</v>
      </c>
      <c r="F24" s="32">
        <f t="shared" si="1"/>
        <v>1822.7632800000001</v>
      </c>
    </row>
    <row r="25" spans="1:6" s="6" customFormat="1" ht="16.5" customHeight="1" x14ac:dyDescent="0.25">
      <c r="A25" s="39">
        <v>18</v>
      </c>
      <c r="B25" s="11" t="s">
        <v>25</v>
      </c>
      <c r="C25" s="7" t="s">
        <v>1</v>
      </c>
      <c r="D25" s="25">
        <v>13.237966101694916</v>
      </c>
      <c r="E25" s="24">
        <f t="shared" si="0"/>
        <v>14.032244067796611</v>
      </c>
      <c r="F25" s="32">
        <f t="shared" si="1"/>
        <v>16.558047999999999</v>
      </c>
    </row>
    <row r="26" spans="1:6" s="6" customFormat="1" ht="16.5" customHeight="1" x14ac:dyDescent="0.25">
      <c r="A26" s="39">
        <v>19</v>
      </c>
      <c r="B26" s="11" t="s">
        <v>26</v>
      </c>
      <c r="C26" s="7" t="s">
        <v>1</v>
      </c>
      <c r="D26" s="25">
        <v>239.15593220338988</v>
      </c>
      <c r="E26" s="24">
        <f t="shared" si="0"/>
        <v>253.50528813559328</v>
      </c>
      <c r="F26" s="32">
        <f t="shared" si="1"/>
        <v>299.13624000000004</v>
      </c>
    </row>
    <row r="27" spans="1:6" s="6" customFormat="1" ht="16.5" customHeight="1" x14ac:dyDescent="0.25">
      <c r="A27" s="39">
        <v>20</v>
      </c>
      <c r="B27" s="11" t="s">
        <v>27</v>
      </c>
      <c r="C27" s="7" t="s">
        <v>1</v>
      </c>
      <c r="D27" s="25">
        <v>773.32372881355934</v>
      </c>
      <c r="E27" s="24">
        <f t="shared" si="0"/>
        <v>819.72315254237299</v>
      </c>
      <c r="F27" s="32">
        <f t="shared" si="1"/>
        <v>967.27332000000013</v>
      </c>
    </row>
    <row r="28" spans="1:6" s="6" customFormat="1" ht="16.5" customHeight="1" x14ac:dyDescent="0.25">
      <c r="A28" s="39">
        <v>21</v>
      </c>
      <c r="B28" s="11" t="s">
        <v>28</v>
      </c>
      <c r="C28" s="7" t="s">
        <v>1</v>
      </c>
      <c r="D28" s="25">
        <v>544.10067796610178</v>
      </c>
      <c r="E28" s="24">
        <f t="shared" si="0"/>
        <v>576.74671864406787</v>
      </c>
      <c r="F28" s="32">
        <f t="shared" si="1"/>
        <v>680.56112800000005</v>
      </c>
    </row>
    <row r="29" spans="1:6" s="6" customFormat="1" ht="16.5" customHeight="1" x14ac:dyDescent="0.25">
      <c r="A29" s="39">
        <v>22</v>
      </c>
      <c r="B29" s="11" t="s">
        <v>29</v>
      </c>
      <c r="C29" s="7" t="s">
        <v>1</v>
      </c>
      <c r="D29" s="25">
        <v>378.5952542372882</v>
      </c>
      <c r="E29" s="24">
        <f t="shared" si="0"/>
        <v>401.3109694915255</v>
      </c>
      <c r="F29" s="32">
        <f t="shared" si="1"/>
        <v>473.54694400000005</v>
      </c>
    </row>
    <row r="30" spans="1:6" s="6" customFormat="1" ht="16.5" customHeight="1" x14ac:dyDescent="0.25">
      <c r="A30" s="39">
        <v>23</v>
      </c>
      <c r="B30" s="11" t="s">
        <v>30</v>
      </c>
      <c r="C30" s="7" t="s">
        <v>1</v>
      </c>
      <c r="D30" s="25">
        <v>700.50169491525423</v>
      </c>
      <c r="E30" s="24">
        <f t="shared" si="0"/>
        <v>742.53179661016952</v>
      </c>
      <c r="F30" s="32">
        <f t="shared" si="1"/>
        <v>876.18751999999995</v>
      </c>
    </row>
    <row r="31" spans="1:6" s="6" customFormat="1" ht="16.5" customHeight="1" x14ac:dyDescent="0.25">
      <c r="A31" s="39">
        <v>24</v>
      </c>
      <c r="B31" s="11" t="s">
        <v>31</v>
      </c>
      <c r="C31" s="12" t="s">
        <v>1</v>
      </c>
      <c r="D31" s="25">
        <v>7594.2254237288143</v>
      </c>
      <c r="E31" s="24">
        <f t="shared" si="0"/>
        <v>8049.878949152544</v>
      </c>
      <c r="F31" s="32">
        <f t="shared" si="1"/>
        <v>9498.8571600000014</v>
      </c>
    </row>
    <row r="32" spans="1:6" s="6" customFormat="1" ht="16.5" customHeight="1" x14ac:dyDescent="0.25">
      <c r="A32" s="39">
        <v>25</v>
      </c>
      <c r="B32" s="11" t="s">
        <v>32</v>
      </c>
      <c r="C32" s="7" t="s">
        <v>1</v>
      </c>
      <c r="D32" s="25">
        <v>1059.6498305084747</v>
      </c>
      <c r="E32" s="24">
        <f t="shared" si="0"/>
        <v>1123.2288203389833</v>
      </c>
      <c r="F32" s="32">
        <f t="shared" si="1"/>
        <v>1325.4100080000003</v>
      </c>
    </row>
    <row r="33" spans="1:6" s="6" customFormat="1" ht="16.5" customHeight="1" x14ac:dyDescent="0.25">
      <c r="A33" s="39">
        <v>26</v>
      </c>
      <c r="B33" s="11" t="s">
        <v>33</v>
      </c>
      <c r="C33" s="7" t="s">
        <v>1</v>
      </c>
      <c r="D33" s="25">
        <v>96.821355932203403</v>
      </c>
      <c r="E33" s="24">
        <f t="shared" si="0"/>
        <v>102.63063728813562</v>
      </c>
      <c r="F33" s="32">
        <f t="shared" si="1"/>
        <v>121.10415200000003</v>
      </c>
    </row>
    <row r="34" spans="1:6" s="6" customFormat="1" ht="16.5" customHeight="1" x14ac:dyDescent="0.25">
      <c r="A34" s="39">
        <v>27</v>
      </c>
      <c r="B34" s="11" t="s">
        <v>34</v>
      </c>
      <c r="C34" s="7" t="s">
        <v>1</v>
      </c>
      <c r="D34" s="25">
        <v>81.926440677966113</v>
      </c>
      <c r="E34" s="24">
        <f t="shared" si="0"/>
        <v>86.842027118644083</v>
      </c>
      <c r="F34" s="32">
        <f t="shared" si="1"/>
        <v>102.47359200000001</v>
      </c>
    </row>
    <row r="35" spans="1:6" s="6" customFormat="1" ht="16.5" customHeight="1" x14ac:dyDescent="0.25">
      <c r="A35" s="39">
        <v>28</v>
      </c>
      <c r="B35" s="11" t="s">
        <v>35</v>
      </c>
      <c r="C35" s="7" t="s">
        <v>1</v>
      </c>
      <c r="D35" s="25">
        <v>5.3806779661016959</v>
      </c>
      <c r="E35" s="24">
        <f t="shared" si="0"/>
        <v>5.7035186440677981</v>
      </c>
      <c r="F35" s="32">
        <f t="shared" si="1"/>
        <v>6.7301520000000012</v>
      </c>
    </row>
    <row r="36" spans="1:6" s="6" customFormat="1" ht="16.5" customHeight="1" x14ac:dyDescent="0.25">
      <c r="A36" s="39">
        <v>29</v>
      </c>
      <c r="B36" s="11" t="s">
        <v>36</v>
      </c>
      <c r="C36" s="7" t="s">
        <v>1</v>
      </c>
      <c r="D36" s="25">
        <v>166.74813559322035</v>
      </c>
      <c r="E36" s="24">
        <f t="shared" si="0"/>
        <v>176.75302372881359</v>
      </c>
      <c r="F36" s="32">
        <f t="shared" si="1"/>
        <v>208.56856800000003</v>
      </c>
    </row>
    <row r="37" spans="1:6" s="6" customFormat="1" ht="16.5" customHeight="1" x14ac:dyDescent="0.25">
      <c r="A37" s="39">
        <v>30</v>
      </c>
      <c r="B37" s="11" t="s">
        <v>37</v>
      </c>
      <c r="C37" s="7" t="s">
        <v>1</v>
      </c>
      <c r="D37" s="25">
        <v>100.54508474576272</v>
      </c>
      <c r="E37" s="24">
        <f t="shared" si="0"/>
        <v>106.57778983050849</v>
      </c>
      <c r="F37" s="32">
        <f t="shared" si="1"/>
        <v>125.76179200000001</v>
      </c>
    </row>
    <row r="38" spans="1:6" s="6" customFormat="1" ht="16.5" customHeight="1" x14ac:dyDescent="0.25">
      <c r="A38" s="39">
        <v>31</v>
      </c>
      <c r="B38" s="11" t="s">
        <v>38</v>
      </c>
      <c r="C38" s="7" t="s">
        <v>1</v>
      </c>
      <c r="D38" s="25">
        <v>11.999661016949153</v>
      </c>
      <c r="E38" s="24">
        <f t="shared" si="0"/>
        <v>12.719640677966103</v>
      </c>
      <c r="F38" s="32">
        <f t="shared" si="1"/>
        <v>15.009176</v>
      </c>
    </row>
    <row r="39" spans="1:6" s="6" customFormat="1" ht="16.5" customHeight="1" x14ac:dyDescent="0.25">
      <c r="A39" s="39">
        <v>32</v>
      </c>
      <c r="B39" s="11" t="s">
        <v>39</v>
      </c>
      <c r="C39" s="7" t="s">
        <v>1</v>
      </c>
      <c r="D39" s="25">
        <v>340.11525423728813</v>
      </c>
      <c r="E39" s="24">
        <f t="shared" si="0"/>
        <v>360.52216949152546</v>
      </c>
      <c r="F39" s="32">
        <f t="shared" si="1"/>
        <v>425.41616000000005</v>
      </c>
    </row>
    <row r="40" spans="1:6" s="6" customFormat="1" ht="16.5" customHeight="1" x14ac:dyDescent="0.25">
      <c r="A40" s="39">
        <v>33</v>
      </c>
      <c r="B40" s="11" t="s">
        <v>40</v>
      </c>
      <c r="C40" s="7" t="s">
        <v>1</v>
      </c>
      <c r="D40" s="25">
        <v>72.822033898305079</v>
      </c>
      <c r="E40" s="24">
        <f t="shared" si="0"/>
        <v>77.191355932203393</v>
      </c>
      <c r="F40" s="32">
        <f t="shared" si="1"/>
        <v>91.085800000000006</v>
      </c>
    </row>
    <row r="41" spans="1:6" s="6" customFormat="1" ht="16.5" customHeight="1" x14ac:dyDescent="0.25">
      <c r="A41" s="39">
        <v>34</v>
      </c>
      <c r="B41" s="11" t="s">
        <v>41</v>
      </c>
      <c r="C41" s="7" t="s">
        <v>1</v>
      </c>
      <c r="D41" s="25">
        <v>468.79322033898308</v>
      </c>
      <c r="E41" s="24">
        <f t="shared" si="0"/>
        <v>496.92081355932208</v>
      </c>
      <c r="F41" s="32">
        <f t="shared" si="1"/>
        <v>586.36656000000005</v>
      </c>
    </row>
    <row r="42" spans="1:6" s="6" customFormat="1" ht="16.5" customHeight="1" x14ac:dyDescent="0.25">
      <c r="A42" s="39">
        <v>35</v>
      </c>
      <c r="B42" s="11" t="s">
        <v>42</v>
      </c>
      <c r="C42" s="7" t="s">
        <v>1</v>
      </c>
      <c r="D42" s="25">
        <v>25.23762711864407</v>
      </c>
      <c r="E42" s="24">
        <f t="shared" si="0"/>
        <v>26.751884745762716</v>
      </c>
      <c r="F42" s="32">
        <f t="shared" si="1"/>
        <v>31.567224000000003</v>
      </c>
    </row>
    <row r="43" spans="1:6" s="6" customFormat="1" ht="16.5" customHeight="1" x14ac:dyDescent="0.25">
      <c r="A43" s="39">
        <v>36</v>
      </c>
      <c r="B43" s="11" t="s">
        <v>43</v>
      </c>
      <c r="C43" s="7" t="s">
        <v>1</v>
      </c>
      <c r="D43" s="25">
        <v>76.545762711864413</v>
      </c>
      <c r="E43" s="24">
        <f t="shared" si="0"/>
        <v>81.138508474576284</v>
      </c>
      <c r="F43" s="32">
        <f t="shared" si="1"/>
        <v>95.743440000000007</v>
      </c>
    </row>
    <row r="44" spans="1:6" s="6" customFormat="1" ht="16.5" customHeight="1" x14ac:dyDescent="0.25">
      <c r="A44" s="39">
        <v>37</v>
      </c>
      <c r="B44" s="11" t="s">
        <v>44</v>
      </c>
      <c r="C44" s="7" t="s">
        <v>1</v>
      </c>
      <c r="D44" s="25">
        <v>58.755593220338994</v>
      </c>
      <c r="E44" s="24">
        <f t="shared" si="0"/>
        <v>62.280928813559335</v>
      </c>
      <c r="F44" s="32">
        <f t="shared" si="1"/>
        <v>73.491496000000012</v>
      </c>
    </row>
    <row r="45" spans="1:6" s="6" customFormat="1" ht="16.5" customHeight="1" x14ac:dyDescent="0.25">
      <c r="A45" s="39">
        <v>38</v>
      </c>
      <c r="B45" s="11" t="s">
        <v>45</v>
      </c>
      <c r="C45" s="7" t="s">
        <v>1</v>
      </c>
      <c r="D45" s="25">
        <v>68.269830508474584</v>
      </c>
      <c r="E45" s="24">
        <f t="shared" si="0"/>
        <v>72.366020338983063</v>
      </c>
      <c r="F45" s="32">
        <f t="shared" si="1"/>
        <v>85.391904000000011</v>
      </c>
    </row>
    <row r="46" spans="1:6" s="6" customFormat="1" ht="16.5" customHeight="1" x14ac:dyDescent="0.25">
      <c r="A46" s="39">
        <v>39</v>
      </c>
      <c r="B46" s="11" t="s">
        <v>46</v>
      </c>
      <c r="C46" s="7" t="s">
        <v>1</v>
      </c>
      <c r="D46" s="25">
        <v>442.72711864406779</v>
      </c>
      <c r="E46" s="24">
        <f t="shared" si="0"/>
        <v>469.29074576271188</v>
      </c>
      <c r="F46" s="32">
        <f t="shared" si="1"/>
        <v>553.76307999999995</v>
      </c>
    </row>
    <row r="47" spans="1:6" s="6" customFormat="1" ht="16.5" customHeight="1" x14ac:dyDescent="0.25">
      <c r="A47" s="39">
        <v>40</v>
      </c>
      <c r="B47" s="11" t="s">
        <v>47</v>
      </c>
      <c r="C47" s="7" t="s">
        <v>1</v>
      </c>
      <c r="D47" s="25">
        <v>558.16711864406784</v>
      </c>
      <c r="E47" s="24">
        <f t="shared" si="0"/>
        <v>591.65714576271193</v>
      </c>
      <c r="F47" s="32">
        <f t="shared" si="1"/>
        <v>698.15543200000002</v>
      </c>
    </row>
    <row r="48" spans="1:6" s="6" customFormat="1" ht="16.5" customHeight="1" x14ac:dyDescent="0.25">
      <c r="A48" s="39">
        <v>41</v>
      </c>
      <c r="B48" s="11" t="s">
        <v>48</v>
      </c>
      <c r="C48" s="7" t="s">
        <v>1</v>
      </c>
      <c r="D48" s="25">
        <v>91.854915254237298</v>
      </c>
      <c r="E48" s="24">
        <f t="shared" si="0"/>
        <v>97.366210169491538</v>
      </c>
      <c r="F48" s="32">
        <f t="shared" si="1"/>
        <v>114.89212800000001</v>
      </c>
    </row>
    <row r="49" spans="1:6" s="6" customFormat="1" ht="16.5" customHeight="1" x14ac:dyDescent="0.25">
      <c r="A49" s="39">
        <v>42</v>
      </c>
      <c r="B49" s="11" t="s">
        <v>49</v>
      </c>
      <c r="C49" s="7" t="s">
        <v>1</v>
      </c>
      <c r="D49" s="25">
        <v>77.374237288135603</v>
      </c>
      <c r="E49" s="24">
        <f t="shared" si="0"/>
        <v>82.016691525423738</v>
      </c>
      <c r="F49" s="32">
        <f t="shared" si="1"/>
        <v>96.779696000000001</v>
      </c>
    </row>
    <row r="50" spans="1:6" s="6" customFormat="1" ht="16.5" customHeight="1" x14ac:dyDescent="0.25">
      <c r="A50" s="39">
        <v>43</v>
      </c>
      <c r="B50" s="11" t="s">
        <v>50</v>
      </c>
      <c r="C50" s="7" t="s">
        <v>1</v>
      </c>
      <c r="D50" s="25">
        <v>67.855593220338974</v>
      </c>
      <c r="E50" s="24">
        <f t="shared" si="0"/>
        <v>71.926928813559314</v>
      </c>
      <c r="F50" s="32">
        <f t="shared" si="1"/>
        <v>84.873775999999992</v>
      </c>
    </row>
    <row r="51" spans="1:6" s="6" customFormat="1" ht="16.5" customHeight="1" x14ac:dyDescent="0.25">
      <c r="A51" s="39">
        <v>44</v>
      </c>
      <c r="B51" s="11" t="s">
        <v>51</v>
      </c>
      <c r="C51" s="7" t="s">
        <v>1</v>
      </c>
      <c r="D51" s="25">
        <v>50.065423728813563</v>
      </c>
      <c r="E51" s="24">
        <f t="shared" si="0"/>
        <v>53.069349152542379</v>
      </c>
      <c r="F51" s="32">
        <f t="shared" si="1"/>
        <v>62.621832000000005</v>
      </c>
    </row>
    <row r="52" spans="1:6" s="6" customFormat="1" ht="16.5" customHeight="1" x14ac:dyDescent="0.25">
      <c r="A52" s="39">
        <v>45</v>
      </c>
      <c r="B52" s="11" t="s">
        <v>52</v>
      </c>
      <c r="C52" s="7" t="s">
        <v>1</v>
      </c>
      <c r="D52" s="25">
        <v>183.29559322033899</v>
      </c>
      <c r="E52" s="24">
        <f t="shared" si="0"/>
        <v>194.29332881355933</v>
      </c>
      <c r="F52" s="32">
        <f t="shared" si="1"/>
        <v>229.26612799999998</v>
      </c>
    </row>
    <row r="53" spans="1:6" s="6" customFormat="1" ht="16.5" customHeight="1" x14ac:dyDescent="0.25">
      <c r="A53" s="39">
        <v>46</v>
      </c>
      <c r="B53" s="11" t="s">
        <v>53</v>
      </c>
      <c r="C53" s="7" t="s">
        <v>1</v>
      </c>
      <c r="D53" s="25">
        <v>386.04271186440678</v>
      </c>
      <c r="E53" s="24">
        <f t="shared" si="0"/>
        <v>409.20527457627122</v>
      </c>
      <c r="F53" s="32">
        <f t="shared" si="1"/>
        <v>482.86222400000003</v>
      </c>
    </row>
    <row r="54" spans="1:6" s="6" customFormat="1" ht="16.5" customHeight="1" x14ac:dyDescent="0.25">
      <c r="A54" s="39">
        <v>47</v>
      </c>
      <c r="B54" s="11" t="s">
        <v>54</v>
      </c>
      <c r="C54" s="7" t="s">
        <v>1</v>
      </c>
      <c r="D54" s="25">
        <v>18.204406779661021</v>
      </c>
      <c r="E54" s="24">
        <f t="shared" si="0"/>
        <v>19.296671186440683</v>
      </c>
      <c r="F54" s="32">
        <f t="shared" si="1"/>
        <v>22.770072000000006</v>
      </c>
    </row>
    <row r="55" spans="1:6" s="6" customFormat="1" ht="16.5" customHeight="1" x14ac:dyDescent="0.25">
      <c r="A55" s="39">
        <v>48</v>
      </c>
      <c r="B55" s="11" t="s">
        <v>55</v>
      </c>
      <c r="C55" s="7" t="s">
        <v>1</v>
      </c>
      <c r="D55" s="25">
        <v>23.170847457627119</v>
      </c>
      <c r="E55" s="24">
        <f t="shared" si="0"/>
        <v>24.561098305084748</v>
      </c>
      <c r="F55" s="32">
        <f t="shared" si="1"/>
        <v>28.982096000000002</v>
      </c>
    </row>
    <row r="56" spans="1:6" s="6" customFormat="1" ht="16.5" customHeight="1" x14ac:dyDescent="0.25">
      <c r="A56" s="39">
        <v>49</v>
      </c>
      <c r="B56" s="11" t="s">
        <v>56</v>
      </c>
      <c r="C56" s="7" t="s">
        <v>1</v>
      </c>
      <c r="D56" s="25">
        <v>5.3806779661016959</v>
      </c>
      <c r="E56" s="24">
        <f t="shared" si="0"/>
        <v>5.7035186440677981</v>
      </c>
      <c r="F56" s="32">
        <f t="shared" si="1"/>
        <v>6.7301520000000012</v>
      </c>
    </row>
    <row r="57" spans="1:6" s="6" customFormat="1" ht="16.5" customHeight="1" x14ac:dyDescent="0.25">
      <c r="A57" s="39">
        <v>50</v>
      </c>
      <c r="B57" s="11" t="s">
        <v>57</v>
      </c>
      <c r="C57" s="7" t="s">
        <v>1</v>
      </c>
      <c r="D57" s="25">
        <v>27.308813559322036</v>
      </c>
      <c r="E57" s="24">
        <f t="shared" si="0"/>
        <v>28.947342372881359</v>
      </c>
      <c r="F57" s="32">
        <f t="shared" si="1"/>
        <v>34.157864000000004</v>
      </c>
    </row>
    <row r="58" spans="1:6" s="6" customFormat="1" ht="16.5" customHeight="1" x14ac:dyDescent="0.25">
      <c r="A58" s="39">
        <v>51</v>
      </c>
      <c r="B58" s="11" t="s">
        <v>58</v>
      </c>
      <c r="C58" s="7" t="s">
        <v>1</v>
      </c>
      <c r="D58" s="25">
        <v>38.065762711864409</v>
      </c>
      <c r="E58" s="24">
        <f t="shared" si="0"/>
        <v>40.349708474576275</v>
      </c>
      <c r="F58" s="32">
        <f t="shared" si="1"/>
        <v>47.612656000000001</v>
      </c>
    </row>
    <row r="59" spans="1:6" s="6" customFormat="1" ht="16.5" customHeight="1" x14ac:dyDescent="0.25">
      <c r="A59" s="39">
        <v>52</v>
      </c>
      <c r="B59" s="11" t="s">
        <v>59</v>
      </c>
      <c r="C59" s="7" t="s">
        <v>1</v>
      </c>
      <c r="D59" s="25">
        <v>152.67728813559322</v>
      </c>
      <c r="E59" s="24">
        <f t="shared" si="0"/>
        <v>161.83792542372882</v>
      </c>
      <c r="F59" s="32">
        <f t="shared" si="1"/>
        <v>190.96875199999999</v>
      </c>
    </row>
    <row r="60" spans="1:6" s="6" customFormat="1" ht="16.5" customHeight="1" x14ac:dyDescent="0.25">
      <c r="A60" s="39">
        <v>53</v>
      </c>
      <c r="B60" s="11" t="s">
        <v>60</v>
      </c>
      <c r="C60" s="7" t="s">
        <v>1</v>
      </c>
      <c r="D60" s="25">
        <v>21.92813559322034</v>
      </c>
      <c r="E60" s="24">
        <f t="shared" si="0"/>
        <v>23.24382372881356</v>
      </c>
      <c r="F60" s="32">
        <f t="shared" si="1"/>
        <v>27.427712</v>
      </c>
    </row>
    <row r="61" spans="1:6" s="6" customFormat="1" ht="16.5" customHeight="1" x14ac:dyDescent="0.25">
      <c r="A61" s="39">
        <v>54</v>
      </c>
      <c r="B61" s="11" t="s">
        <v>61</v>
      </c>
      <c r="C61" s="7" t="s">
        <v>1</v>
      </c>
      <c r="D61" s="25">
        <v>10.756949152542374</v>
      </c>
      <c r="E61" s="24">
        <f t="shared" si="0"/>
        <v>11.402366101694916</v>
      </c>
      <c r="F61" s="32">
        <f t="shared" si="1"/>
        <v>13.454792000000001</v>
      </c>
    </row>
    <row r="62" spans="1:6" s="6" customFormat="1" ht="16.5" customHeight="1" x14ac:dyDescent="0.25">
      <c r="A62" s="39">
        <v>55</v>
      </c>
      <c r="B62" s="11" t="s">
        <v>62</v>
      </c>
      <c r="C62" s="7" t="s">
        <v>1</v>
      </c>
      <c r="D62" s="25">
        <v>20.689830508474582</v>
      </c>
      <c r="E62" s="24">
        <f t="shared" si="0"/>
        <v>21.931220338983056</v>
      </c>
      <c r="F62" s="32">
        <f t="shared" si="1"/>
        <v>25.878840000000004</v>
      </c>
    </row>
    <row r="63" spans="1:6" s="6" customFormat="1" ht="16.5" customHeight="1" x14ac:dyDescent="0.25">
      <c r="A63" s="39">
        <v>56</v>
      </c>
      <c r="B63" s="11" t="s">
        <v>63</v>
      </c>
      <c r="C63" s="7" t="s">
        <v>1</v>
      </c>
      <c r="D63" s="25">
        <v>1143.6430508474577</v>
      </c>
      <c r="E63" s="24">
        <f t="shared" si="0"/>
        <v>1212.2616338983053</v>
      </c>
      <c r="F63" s="32">
        <f t="shared" si="1"/>
        <v>1430.4687280000001</v>
      </c>
    </row>
    <row r="64" spans="1:6" s="6" customFormat="1" ht="16.5" customHeight="1" x14ac:dyDescent="0.25">
      <c r="A64" s="39">
        <v>57</v>
      </c>
      <c r="B64" s="11" t="s">
        <v>64</v>
      </c>
      <c r="C64" s="7" t="s">
        <v>1</v>
      </c>
      <c r="D64" s="25">
        <v>1950.0705084745764</v>
      </c>
      <c r="E64" s="24">
        <f t="shared" si="0"/>
        <v>2067.0747389830512</v>
      </c>
      <c r="F64" s="32">
        <f t="shared" si="1"/>
        <v>2439.1481920000006</v>
      </c>
    </row>
    <row r="65" spans="1:6" s="6" customFormat="1" ht="16.5" customHeight="1" x14ac:dyDescent="0.25">
      <c r="A65" s="39">
        <v>58</v>
      </c>
      <c r="B65" s="11" t="s">
        <v>65</v>
      </c>
      <c r="C65" s="12" t="s">
        <v>1</v>
      </c>
      <c r="D65" s="25">
        <v>5768.285084745763</v>
      </c>
      <c r="E65" s="24">
        <f t="shared" si="0"/>
        <v>6114.3821898305087</v>
      </c>
      <c r="F65" s="32">
        <f t="shared" si="1"/>
        <v>7214.9709839999996</v>
      </c>
    </row>
    <row r="66" spans="1:6" s="6" customFormat="1" ht="16.5" customHeight="1" x14ac:dyDescent="0.25">
      <c r="A66" s="39">
        <v>59</v>
      </c>
      <c r="B66" s="11" t="s">
        <v>66</v>
      </c>
      <c r="C66" s="7" t="s">
        <v>1</v>
      </c>
      <c r="D66" s="25">
        <v>2478.4477966101699</v>
      </c>
      <c r="E66" s="24">
        <f t="shared" si="0"/>
        <v>2627.1546644067803</v>
      </c>
      <c r="F66" s="32">
        <f t="shared" si="1"/>
        <v>3100.0425040000005</v>
      </c>
    </row>
    <row r="67" spans="1:6" s="6" customFormat="1" ht="16.5" customHeight="1" x14ac:dyDescent="0.25">
      <c r="A67" s="39">
        <v>60</v>
      </c>
      <c r="B67" s="11" t="s">
        <v>67</v>
      </c>
      <c r="C67" s="7" t="s">
        <v>1</v>
      </c>
      <c r="D67" s="25">
        <v>1465.5538983050849</v>
      </c>
      <c r="E67" s="24">
        <f t="shared" si="0"/>
        <v>1553.48713220339</v>
      </c>
      <c r="F67" s="32">
        <f t="shared" si="1"/>
        <v>1833.1148160000002</v>
      </c>
    </row>
    <row r="68" spans="1:6" s="6" customFormat="1" ht="16.5" customHeight="1" x14ac:dyDescent="0.25">
      <c r="A68" s="39">
        <v>61</v>
      </c>
      <c r="B68" s="11" t="s">
        <v>68</v>
      </c>
      <c r="C68" s="7" t="s">
        <v>1</v>
      </c>
      <c r="D68" s="25">
        <v>523.82508474576275</v>
      </c>
      <c r="E68" s="24">
        <f t="shared" si="0"/>
        <v>555.25458983050851</v>
      </c>
      <c r="F68" s="32">
        <f t="shared" si="1"/>
        <v>655.20041600000002</v>
      </c>
    </row>
    <row r="69" spans="1:6" s="6" customFormat="1" ht="16.5" customHeight="1" x14ac:dyDescent="0.25">
      <c r="A69" s="39">
        <v>62</v>
      </c>
      <c r="B69" s="11" t="s">
        <v>69</v>
      </c>
      <c r="C69" s="7" t="s">
        <v>1</v>
      </c>
      <c r="D69" s="25">
        <v>403.41864406779666</v>
      </c>
      <c r="E69" s="24">
        <f t="shared" si="0"/>
        <v>427.62376271186446</v>
      </c>
      <c r="F69" s="32">
        <f t="shared" si="1"/>
        <v>504.59604000000002</v>
      </c>
    </row>
    <row r="70" spans="1:6" s="6" customFormat="1" ht="16.5" customHeight="1" x14ac:dyDescent="0.25">
      <c r="A70" s="39">
        <v>63</v>
      </c>
      <c r="B70" s="11" t="s">
        <v>70</v>
      </c>
      <c r="C70" s="7" t="s">
        <v>1</v>
      </c>
      <c r="D70" s="25">
        <v>315.70169491525422</v>
      </c>
      <c r="E70" s="24">
        <f t="shared" si="0"/>
        <v>334.64379661016949</v>
      </c>
      <c r="F70" s="32">
        <f t="shared" si="1"/>
        <v>394.87967999999995</v>
      </c>
    </row>
    <row r="71" spans="1:6" s="6" customFormat="1" ht="16.5" customHeight="1" x14ac:dyDescent="0.25">
      <c r="A71" s="39">
        <v>64</v>
      </c>
      <c r="B71" s="11" t="s">
        <v>71</v>
      </c>
      <c r="C71" s="12" t="s">
        <v>1</v>
      </c>
      <c r="D71" s="25">
        <v>3238.9433898305087</v>
      </c>
      <c r="E71" s="24">
        <f t="shared" si="0"/>
        <v>3433.2799932203393</v>
      </c>
      <c r="F71" s="32">
        <f t="shared" si="1"/>
        <v>4051.2703920000004</v>
      </c>
    </row>
    <row r="72" spans="1:6" s="6" customFormat="1" ht="16.5" customHeight="1" x14ac:dyDescent="0.25">
      <c r="A72" s="39">
        <v>65</v>
      </c>
      <c r="B72" s="11" t="s">
        <v>72</v>
      </c>
      <c r="C72" s="12" t="s">
        <v>1</v>
      </c>
      <c r="D72" s="25">
        <v>5499.3393220338985</v>
      </c>
      <c r="E72" s="24">
        <f t="shared" si="0"/>
        <v>5829.299681355933</v>
      </c>
      <c r="F72" s="32">
        <f t="shared" si="1"/>
        <v>6878.5736240000006</v>
      </c>
    </row>
    <row r="73" spans="1:6" s="6" customFormat="1" ht="16.5" customHeight="1" x14ac:dyDescent="0.25">
      <c r="A73" s="39">
        <v>66</v>
      </c>
      <c r="B73" s="11" t="s">
        <v>73</v>
      </c>
      <c r="C73" s="12" t="s">
        <v>1</v>
      </c>
      <c r="D73" s="25">
        <v>5145.5674576271185</v>
      </c>
      <c r="E73" s="24">
        <f t="shared" ref="E73:E136" si="2">D73*1.06</f>
        <v>5454.3015050847462</v>
      </c>
      <c r="F73" s="32">
        <f t="shared" ref="F73:F136" si="3">E73*1.18</f>
        <v>6436.0757760000006</v>
      </c>
    </row>
    <row r="74" spans="1:6" s="6" customFormat="1" ht="16.5" customHeight="1" x14ac:dyDescent="0.25">
      <c r="A74" s="39">
        <v>67</v>
      </c>
      <c r="B74" s="11" t="s">
        <v>74</v>
      </c>
      <c r="C74" s="12" t="s">
        <v>1</v>
      </c>
      <c r="D74" s="25">
        <v>6154.7376271186449</v>
      </c>
      <c r="E74" s="24">
        <f t="shared" si="2"/>
        <v>6524.0218847457636</v>
      </c>
      <c r="F74" s="32">
        <f t="shared" si="3"/>
        <v>7698.3458240000009</v>
      </c>
    </row>
    <row r="75" spans="1:6" s="6" customFormat="1" ht="16.5" customHeight="1" x14ac:dyDescent="0.25">
      <c r="A75" s="39">
        <v>68</v>
      </c>
      <c r="B75" s="11" t="s">
        <v>75</v>
      </c>
      <c r="C75" s="12" t="s">
        <v>1</v>
      </c>
      <c r="D75" s="25">
        <v>1887.5911864406783</v>
      </c>
      <c r="E75" s="24">
        <f t="shared" si="2"/>
        <v>2000.8466576271192</v>
      </c>
      <c r="F75" s="32">
        <f t="shared" si="3"/>
        <v>2360.9990560000006</v>
      </c>
    </row>
    <row r="76" spans="1:6" s="6" customFormat="1" ht="16.5" customHeight="1" x14ac:dyDescent="0.25">
      <c r="A76" s="39">
        <v>69</v>
      </c>
      <c r="B76" s="11" t="s">
        <v>76</v>
      </c>
      <c r="C76" s="12" t="s">
        <v>1</v>
      </c>
      <c r="D76" s="25">
        <v>4463.2701694915268</v>
      </c>
      <c r="E76" s="24">
        <f t="shared" si="2"/>
        <v>4731.0663796610188</v>
      </c>
      <c r="F76" s="32">
        <f t="shared" si="3"/>
        <v>5582.6583280000023</v>
      </c>
    </row>
    <row r="77" spans="1:6" s="6" customFormat="1" ht="16.5" customHeight="1" x14ac:dyDescent="0.25">
      <c r="A77" s="39">
        <v>70</v>
      </c>
      <c r="B77" s="11" t="s">
        <v>77</v>
      </c>
      <c r="C77" s="7" t="s">
        <v>1</v>
      </c>
      <c r="D77" s="25">
        <v>1258.6688135593222</v>
      </c>
      <c r="E77" s="24">
        <f t="shared" si="2"/>
        <v>1334.1889423728817</v>
      </c>
      <c r="F77" s="32">
        <f t="shared" si="3"/>
        <v>1574.3429520000002</v>
      </c>
    </row>
    <row r="78" spans="1:6" s="6" customFormat="1" ht="16.5" customHeight="1" x14ac:dyDescent="0.25">
      <c r="A78" s="39">
        <v>71</v>
      </c>
      <c r="B78" s="11" t="s">
        <v>78</v>
      </c>
      <c r="C78" s="12" t="s">
        <v>1</v>
      </c>
      <c r="D78" s="25">
        <v>4463.2701694915268</v>
      </c>
      <c r="E78" s="24">
        <f t="shared" si="2"/>
        <v>4731.0663796610188</v>
      </c>
      <c r="F78" s="32">
        <f t="shared" si="3"/>
        <v>5582.6583280000023</v>
      </c>
    </row>
    <row r="79" spans="1:6" s="6" customFormat="1" ht="16.5" customHeight="1" x14ac:dyDescent="0.25">
      <c r="A79" s="39">
        <v>72</v>
      </c>
      <c r="B79" s="11" t="s">
        <v>79</v>
      </c>
      <c r="C79" s="7" t="s">
        <v>1</v>
      </c>
      <c r="D79" s="25">
        <v>1834.6305084745763</v>
      </c>
      <c r="E79" s="24">
        <f t="shared" si="2"/>
        <v>1944.7083389830511</v>
      </c>
      <c r="F79" s="32">
        <f t="shared" si="3"/>
        <v>2294.7558400000003</v>
      </c>
    </row>
    <row r="80" spans="1:6" s="6" customFormat="1" ht="16.5" customHeight="1" x14ac:dyDescent="0.25">
      <c r="A80" s="39">
        <v>73</v>
      </c>
      <c r="B80" s="11" t="s">
        <v>80</v>
      </c>
      <c r="C80" s="7" t="s">
        <v>1</v>
      </c>
      <c r="D80" s="25">
        <v>2.4810169491525427</v>
      </c>
      <c r="E80" s="24">
        <f t="shared" si="2"/>
        <v>2.6298779661016956</v>
      </c>
      <c r="F80" s="32">
        <f t="shared" si="3"/>
        <v>3.1032560000000005</v>
      </c>
    </row>
    <row r="81" spans="1:6" s="6" customFormat="1" ht="16.5" customHeight="1" x14ac:dyDescent="0.25">
      <c r="A81" s="39">
        <v>74</v>
      </c>
      <c r="B81" s="11" t="s">
        <v>81</v>
      </c>
      <c r="C81" s="7" t="s">
        <v>1</v>
      </c>
      <c r="D81" s="25">
        <v>9.1044067796610175</v>
      </c>
      <c r="E81" s="24">
        <f t="shared" si="2"/>
        <v>9.6506711864406789</v>
      </c>
      <c r="F81" s="32">
        <f t="shared" si="3"/>
        <v>11.387792000000001</v>
      </c>
    </row>
    <row r="82" spans="1:6" s="6" customFormat="1" ht="16.5" customHeight="1" x14ac:dyDescent="0.25">
      <c r="A82" s="39">
        <v>75</v>
      </c>
      <c r="B82" s="11" t="s">
        <v>82</v>
      </c>
      <c r="C82" s="7" t="s">
        <v>1</v>
      </c>
      <c r="D82" s="25">
        <v>53.789152542372889</v>
      </c>
      <c r="E82" s="24">
        <f t="shared" si="2"/>
        <v>57.016501694915263</v>
      </c>
      <c r="F82" s="32">
        <f t="shared" si="3"/>
        <v>67.279472000000013</v>
      </c>
    </row>
    <row r="83" spans="1:6" s="6" customFormat="1" ht="16.5" customHeight="1" x14ac:dyDescent="0.25">
      <c r="A83" s="39">
        <v>76</v>
      </c>
      <c r="B83" s="11" t="s">
        <v>83</v>
      </c>
      <c r="C83" s="7" t="s">
        <v>1</v>
      </c>
      <c r="D83" s="25">
        <v>0.82847457627118648</v>
      </c>
      <c r="E83" s="24">
        <f t="shared" si="2"/>
        <v>0.87818305084745774</v>
      </c>
      <c r="F83" s="32">
        <f t="shared" si="3"/>
        <v>1.0362560000000001</v>
      </c>
    </row>
    <row r="84" spans="1:6" s="6" customFormat="1" ht="16.5" customHeight="1" x14ac:dyDescent="0.25">
      <c r="A84" s="39">
        <v>77</v>
      </c>
      <c r="B84" s="11" t="s">
        <v>84</v>
      </c>
      <c r="C84" s="7" t="s">
        <v>1</v>
      </c>
      <c r="D84" s="25">
        <v>79.02677966101696</v>
      </c>
      <c r="E84" s="24">
        <f t="shared" si="2"/>
        <v>83.768386440677986</v>
      </c>
      <c r="F84" s="32">
        <f t="shared" si="3"/>
        <v>98.846696000000023</v>
      </c>
    </row>
    <row r="85" spans="1:6" s="6" customFormat="1" ht="16.5" customHeight="1" x14ac:dyDescent="0.25">
      <c r="A85" s="39">
        <v>78</v>
      </c>
      <c r="B85" s="11" t="s">
        <v>85</v>
      </c>
      <c r="C85" s="7" t="s">
        <v>1</v>
      </c>
      <c r="D85" s="25">
        <v>962.82847457627133</v>
      </c>
      <c r="E85" s="24">
        <f t="shared" si="2"/>
        <v>1020.5981830508476</v>
      </c>
      <c r="F85" s="32">
        <f t="shared" si="3"/>
        <v>1204.3058560000002</v>
      </c>
    </row>
    <row r="86" spans="1:6" s="6" customFormat="1" ht="16.5" customHeight="1" x14ac:dyDescent="0.25">
      <c r="A86" s="39">
        <v>79</v>
      </c>
      <c r="B86" s="11" t="s">
        <v>86</v>
      </c>
      <c r="C86" s="7" t="s">
        <v>1</v>
      </c>
      <c r="D86" s="25">
        <v>365.35288135593231</v>
      </c>
      <c r="E86" s="24">
        <f t="shared" si="2"/>
        <v>387.27405423728828</v>
      </c>
      <c r="F86" s="32">
        <f t="shared" si="3"/>
        <v>456.98338400000017</v>
      </c>
    </row>
    <row r="87" spans="1:6" s="6" customFormat="1" ht="16.5" customHeight="1" x14ac:dyDescent="0.25">
      <c r="A87" s="39">
        <v>80</v>
      </c>
      <c r="B87" s="11" t="s">
        <v>87</v>
      </c>
      <c r="C87" s="7" t="s">
        <v>1</v>
      </c>
      <c r="D87" s="25">
        <v>90.612203389830526</v>
      </c>
      <c r="E87" s="24">
        <f t="shared" si="2"/>
        <v>96.048935593220364</v>
      </c>
      <c r="F87" s="32">
        <f t="shared" si="3"/>
        <v>113.33774400000003</v>
      </c>
    </row>
    <row r="88" spans="1:6" s="6" customFormat="1" ht="16.5" customHeight="1" x14ac:dyDescent="0.25">
      <c r="A88" s="39">
        <v>81</v>
      </c>
      <c r="B88" s="11" t="s">
        <v>88</v>
      </c>
      <c r="C88" s="7" t="s">
        <v>1</v>
      </c>
      <c r="D88" s="25">
        <v>90.612203389830526</v>
      </c>
      <c r="E88" s="24">
        <f t="shared" si="2"/>
        <v>96.048935593220364</v>
      </c>
      <c r="F88" s="32">
        <f t="shared" si="3"/>
        <v>113.33774400000003</v>
      </c>
    </row>
    <row r="89" spans="1:6" s="6" customFormat="1" ht="16.5" customHeight="1" x14ac:dyDescent="0.25">
      <c r="A89" s="39">
        <v>82</v>
      </c>
      <c r="B89" s="11" t="s">
        <v>89</v>
      </c>
      <c r="C89" s="7" t="s">
        <v>1</v>
      </c>
      <c r="D89" s="25">
        <v>494.03525423728814</v>
      </c>
      <c r="E89" s="24">
        <f t="shared" si="2"/>
        <v>523.6773694915255</v>
      </c>
      <c r="F89" s="32">
        <f t="shared" si="3"/>
        <v>617.93929600000001</v>
      </c>
    </row>
    <row r="90" spans="1:6" s="6" customFormat="1" ht="16.5" customHeight="1" x14ac:dyDescent="0.25">
      <c r="A90" s="39">
        <v>83</v>
      </c>
      <c r="B90" s="11" t="s">
        <v>90</v>
      </c>
      <c r="C90" s="7" t="s">
        <v>1</v>
      </c>
      <c r="D90" s="25">
        <v>71.579322033898308</v>
      </c>
      <c r="E90" s="24">
        <f t="shared" si="2"/>
        <v>75.874081355932205</v>
      </c>
      <c r="F90" s="32">
        <f t="shared" si="3"/>
        <v>89.531415999999993</v>
      </c>
    </row>
    <row r="91" spans="1:6" s="6" customFormat="1" ht="16.5" customHeight="1" x14ac:dyDescent="0.25">
      <c r="A91" s="39">
        <v>84</v>
      </c>
      <c r="B91" s="11" t="s">
        <v>91</v>
      </c>
      <c r="C91" s="7" t="s">
        <v>1</v>
      </c>
      <c r="D91" s="25">
        <v>74.064745762711865</v>
      </c>
      <c r="E91" s="24">
        <f t="shared" si="2"/>
        <v>78.508630508474582</v>
      </c>
      <c r="F91" s="32">
        <f t="shared" si="3"/>
        <v>92.640184000000005</v>
      </c>
    </row>
    <row r="92" spans="1:6" s="6" customFormat="1" ht="16.5" customHeight="1" x14ac:dyDescent="0.25">
      <c r="A92" s="39">
        <v>85</v>
      </c>
      <c r="B92" s="11" t="s">
        <v>92</v>
      </c>
      <c r="C92" s="7" t="s">
        <v>1</v>
      </c>
      <c r="D92" s="25">
        <v>940.48610169491519</v>
      </c>
      <c r="E92" s="24">
        <f t="shared" si="2"/>
        <v>996.91526779661012</v>
      </c>
      <c r="F92" s="32">
        <f t="shared" si="3"/>
        <v>1176.3600159999999</v>
      </c>
    </row>
    <row r="93" spans="1:6" s="6" customFormat="1" ht="16.5" customHeight="1" x14ac:dyDescent="0.25">
      <c r="A93" s="39">
        <v>86</v>
      </c>
      <c r="B93" s="11" t="s">
        <v>93</v>
      </c>
      <c r="C93" s="7" t="s">
        <v>1</v>
      </c>
      <c r="D93" s="25">
        <v>605.75152542372882</v>
      </c>
      <c r="E93" s="24">
        <f t="shared" si="2"/>
        <v>642.09661694915258</v>
      </c>
      <c r="F93" s="32">
        <f t="shared" si="3"/>
        <v>757.67400799999996</v>
      </c>
    </row>
    <row r="94" spans="1:6" s="6" customFormat="1" ht="16.5" customHeight="1" x14ac:dyDescent="0.25">
      <c r="A94" s="39">
        <v>87</v>
      </c>
      <c r="B94" s="11" t="s">
        <v>94</v>
      </c>
      <c r="C94" s="7" t="s">
        <v>1</v>
      </c>
      <c r="D94" s="25">
        <v>714.5681355932204</v>
      </c>
      <c r="E94" s="24">
        <f t="shared" si="2"/>
        <v>757.4422237288137</v>
      </c>
      <c r="F94" s="32">
        <f t="shared" si="3"/>
        <v>893.78182400000014</v>
      </c>
    </row>
    <row r="95" spans="1:6" s="6" customFormat="1" ht="16.5" customHeight="1" x14ac:dyDescent="0.25">
      <c r="A95" s="39">
        <v>88</v>
      </c>
      <c r="B95" s="11" t="s">
        <v>95</v>
      </c>
      <c r="C95" s="7" t="s">
        <v>1</v>
      </c>
      <c r="D95" s="25">
        <v>391.8332203389831</v>
      </c>
      <c r="E95" s="24">
        <f t="shared" si="2"/>
        <v>415.34321355932212</v>
      </c>
      <c r="F95" s="32">
        <f t="shared" si="3"/>
        <v>490.1049920000001</v>
      </c>
    </row>
    <row r="96" spans="1:6" s="6" customFormat="1" ht="16.5" customHeight="1" x14ac:dyDescent="0.25">
      <c r="A96" s="39">
        <v>89</v>
      </c>
      <c r="B96" s="11" t="s">
        <v>96</v>
      </c>
      <c r="C96" s="7" t="s">
        <v>1</v>
      </c>
      <c r="D96" s="25">
        <v>823.80338983050865</v>
      </c>
      <c r="E96" s="24">
        <f t="shared" si="2"/>
        <v>873.23159322033916</v>
      </c>
      <c r="F96" s="32">
        <f t="shared" si="3"/>
        <v>1030.4132800000002</v>
      </c>
    </row>
    <row r="97" spans="1:6" s="6" customFormat="1" ht="16.5" customHeight="1" x14ac:dyDescent="0.25">
      <c r="A97" s="39">
        <v>90</v>
      </c>
      <c r="B97" s="11" t="s">
        <v>97</v>
      </c>
      <c r="C97" s="7" t="s">
        <v>1</v>
      </c>
      <c r="D97" s="25">
        <v>874.69728813559334</v>
      </c>
      <c r="E97" s="24">
        <f t="shared" si="2"/>
        <v>927.17912542372903</v>
      </c>
      <c r="F97" s="32">
        <f t="shared" si="3"/>
        <v>1094.0713680000001</v>
      </c>
    </row>
    <row r="98" spans="1:6" s="6" customFormat="1" ht="16.5" customHeight="1" x14ac:dyDescent="0.25">
      <c r="A98" s="39">
        <v>91</v>
      </c>
      <c r="B98" s="11" t="s">
        <v>98</v>
      </c>
      <c r="C98" s="7" t="s">
        <v>1</v>
      </c>
      <c r="D98" s="25">
        <v>843.25050847457624</v>
      </c>
      <c r="E98" s="24">
        <f t="shared" si="2"/>
        <v>893.8455389830508</v>
      </c>
      <c r="F98" s="32">
        <f t="shared" si="3"/>
        <v>1054.7377359999998</v>
      </c>
    </row>
    <row r="99" spans="1:6" s="6" customFormat="1" ht="16.5" customHeight="1" x14ac:dyDescent="0.25">
      <c r="A99" s="39">
        <v>92</v>
      </c>
      <c r="B99" s="11" t="s">
        <v>99</v>
      </c>
      <c r="C99" s="7" t="s">
        <v>1</v>
      </c>
      <c r="D99" s="25">
        <v>388.52372881355933</v>
      </c>
      <c r="E99" s="24">
        <f t="shared" si="2"/>
        <v>411.8351525423729</v>
      </c>
      <c r="F99" s="32">
        <f t="shared" si="3"/>
        <v>485.96548000000001</v>
      </c>
    </row>
    <row r="100" spans="1:6" s="6" customFormat="1" ht="16.5" customHeight="1" x14ac:dyDescent="0.25">
      <c r="A100" s="39">
        <v>93</v>
      </c>
      <c r="B100" s="11" t="s">
        <v>100</v>
      </c>
      <c r="C100" s="7" t="s">
        <v>1</v>
      </c>
      <c r="D100" s="25">
        <v>406.31830508474576</v>
      </c>
      <c r="E100" s="24">
        <f t="shared" si="2"/>
        <v>430.69740338983053</v>
      </c>
      <c r="F100" s="32">
        <f t="shared" si="3"/>
        <v>508.222936</v>
      </c>
    </row>
    <row r="101" spans="1:6" s="6" customFormat="1" ht="16.5" customHeight="1" x14ac:dyDescent="0.25">
      <c r="A101" s="39">
        <v>94</v>
      </c>
      <c r="B101" s="11" t="s">
        <v>101</v>
      </c>
      <c r="C101" s="7" t="s">
        <v>1</v>
      </c>
      <c r="D101" s="25">
        <v>10.756949152542374</v>
      </c>
      <c r="E101" s="24">
        <f t="shared" si="2"/>
        <v>11.402366101694916</v>
      </c>
      <c r="F101" s="32">
        <f t="shared" si="3"/>
        <v>13.454792000000001</v>
      </c>
    </row>
    <row r="102" spans="1:6" s="6" customFormat="1" ht="16.5" customHeight="1" x14ac:dyDescent="0.25">
      <c r="A102" s="39">
        <v>95</v>
      </c>
      <c r="B102" s="11" t="s">
        <v>102</v>
      </c>
      <c r="C102" s="7" t="s">
        <v>1</v>
      </c>
      <c r="D102" s="25">
        <v>91.854915254237298</v>
      </c>
      <c r="E102" s="24">
        <f t="shared" si="2"/>
        <v>97.366210169491538</v>
      </c>
      <c r="F102" s="32">
        <f t="shared" si="3"/>
        <v>114.89212800000001</v>
      </c>
    </row>
    <row r="103" spans="1:6" s="6" customFormat="1" ht="16.5" customHeight="1" x14ac:dyDescent="0.25">
      <c r="A103" s="39">
        <v>96</v>
      </c>
      <c r="B103" s="11" t="s">
        <v>103</v>
      </c>
      <c r="C103" s="7" t="s">
        <v>1</v>
      </c>
      <c r="D103" s="25">
        <v>107.16406779661018</v>
      </c>
      <c r="E103" s="24">
        <f t="shared" si="2"/>
        <v>113.59391186440681</v>
      </c>
      <c r="F103" s="32">
        <f t="shared" si="3"/>
        <v>134.04081600000004</v>
      </c>
    </row>
    <row r="104" spans="1:6" s="6" customFormat="1" ht="16.5" customHeight="1" x14ac:dyDescent="0.25">
      <c r="A104" s="39">
        <v>97</v>
      </c>
      <c r="B104" s="11" t="s">
        <v>104</v>
      </c>
      <c r="C104" s="7" t="s">
        <v>1</v>
      </c>
      <c r="D104" s="25">
        <v>70.755254237288142</v>
      </c>
      <c r="E104" s="24">
        <f t="shared" si="2"/>
        <v>75.00056949152544</v>
      </c>
      <c r="F104" s="32">
        <f t="shared" si="3"/>
        <v>88.500672000000009</v>
      </c>
    </row>
    <row r="105" spans="1:6" s="6" customFormat="1" ht="16.5" customHeight="1" x14ac:dyDescent="0.25">
      <c r="A105" s="39">
        <v>98</v>
      </c>
      <c r="B105" s="11" t="s">
        <v>105</v>
      </c>
      <c r="C105" s="7" t="s">
        <v>1</v>
      </c>
      <c r="D105" s="25">
        <v>16.551864406779664</v>
      </c>
      <c r="E105" s="24">
        <f t="shared" si="2"/>
        <v>17.544976271186446</v>
      </c>
      <c r="F105" s="32">
        <f t="shared" si="3"/>
        <v>20.703072000000006</v>
      </c>
    </row>
    <row r="106" spans="1:6" s="6" customFormat="1" ht="16.5" customHeight="1" x14ac:dyDescent="0.25">
      <c r="A106" s="39">
        <v>99</v>
      </c>
      <c r="B106" s="11" t="s">
        <v>106</v>
      </c>
      <c r="C106" s="7" t="s">
        <v>1</v>
      </c>
      <c r="D106" s="25">
        <v>21.513898305084748</v>
      </c>
      <c r="E106" s="24">
        <f t="shared" si="2"/>
        <v>22.804732203389833</v>
      </c>
      <c r="F106" s="32">
        <f t="shared" si="3"/>
        <v>26.909584000000002</v>
      </c>
    </row>
    <row r="107" spans="1:6" s="6" customFormat="1" ht="16.5" customHeight="1" x14ac:dyDescent="0.25">
      <c r="A107" s="39">
        <v>100</v>
      </c>
      <c r="B107" s="11" t="s">
        <v>107</v>
      </c>
      <c r="C107" s="7" t="s">
        <v>1</v>
      </c>
      <c r="D107" s="25">
        <v>43.860677966101697</v>
      </c>
      <c r="E107" s="24">
        <f t="shared" si="2"/>
        <v>46.492318644067801</v>
      </c>
      <c r="F107" s="32">
        <f t="shared" si="3"/>
        <v>54.860936000000002</v>
      </c>
    </row>
    <row r="108" spans="1:6" s="6" customFormat="1" ht="16.5" customHeight="1" x14ac:dyDescent="0.25">
      <c r="A108" s="39">
        <v>101</v>
      </c>
      <c r="B108" s="11" t="s">
        <v>108</v>
      </c>
      <c r="C108" s="7" t="s">
        <v>1</v>
      </c>
      <c r="D108" s="25">
        <v>31.032542372881359</v>
      </c>
      <c r="E108" s="24">
        <f t="shared" si="2"/>
        <v>32.894494915254242</v>
      </c>
      <c r="F108" s="32">
        <f t="shared" si="3"/>
        <v>38.815504000000004</v>
      </c>
    </row>
    <row r="109" spans="1:6" s="6" customFormat="1" ht="16.5" customHeight="1" x14ac:dyDescent="0.25">
      <c r="A109" s="39">
        <v>102</v>
      </c>
      <c r="B109" s="11" t="s">
        <v>109</v>
      </c>
      <c r="C109" s="7" t="s">
        <v>1</v>
      </c>
      <c r="D109" s="25">
        <v>4.5522033898305088</v>
      </c>
      <c r="E109" s="24">
        <f t="shared" si="2"/>
        <v>4.8253355932203394</v>
      </c>
      <c r="F109" s="32">
        <f t="shared" si="3"/>
        <v>5.6938960000000005</v>
      </c>
    </row>
    <row r="110" spans="1:6" s="6" customFormat="1" ht="16.5" customHeight="1" x14ac:dyDescent="0.25">
      <c r="A110" s="39">
        <v>103</v>
      </c>
      <c r="B110" s="11" t="s">
        <v>110</v>
      </c>
      <c r="C110" s="7" t="s">
        <v>1</v>
      </c>
      <c r="D110" s="25">
        <v>126.61118644067797</v>
      </c>
      <c r="E110" s="24">
        <f t="shared" si="2"/>
        <v>134.20785762711864</v>
      </c>
      <c r="F110" s="32">
        <f t="shared" si="3"/>
        <v>158.36527199999998</v>
      </c>
    </row>
    <row r="111" spans="1:6" s="6" customFormat="1" ht="16.5" customHeight="1" x14ac:dyDescent="0.25">
      <c r="A111" s="39">
        <v>104</v>
      </c>
      <c r="B111" s="11" t="s">
        <v>111</v>
      </c>
      <c r="C111" s="7" t="s">
        <v>1</v>
      </c>
      <c r="D111" s="25">
        <v>2.8952542372881362</v>
      </c>
      <c r="E111" s="24">
        <f t="shared" si="2"/>
        <v>3.0689694915254244</v>
      </c>
      <c r="F111" s="32">
        <f t="shared" si="3"/>
        <v>3.6213840000000008</v>
      </c>
    </row>
    <row r="112" spans="1:6" s="6" customFormat="1" ht="16.5" customHeight="1" x14ac:dyDescent="0.25">
      <c r="A112" s="39">
        <v>105</v>
      </c>
      <c r="B112" s="11" t="s">
        <v>112</v>
      </c>
      <c r="C112" s="7" t="s">
        <v>1</v>
      </c>
      <c r="D112" s="25">
        <v>5.3806779661016959</v>
      </c>
      <c r="E112" s="24">
        <f t="shared" si="2"/>
        <v>5.7035186440677981</v>
      </c>
      <c r="F112" s="32">
        <f t="shared" si="3"/>
        <v>6.7301520000000012</v>
      </c>
    </row>
    <row r="113" spans="1:6" s="6" customFormat="1" ht="16.5" customHeight="1" x14ac:dyDescent="0.25">
      <c r="A113" s="39">
        <v>106</v>
      </c>
      <c r="B113" s="11" t="s">
        <v>113</v>
      </c>
      <c r="C113" s="7" t="s">
        <v>1</v>
      </c>
      <c r="D113" s="25">
        <v>92.683389830508474</v>
      </c>
      <c r="E113" s="24">
        <f t="shared" si="2"/>
        <v>98.244393220338992</v>
      </c>
      <c r="F113" s="32">
        <f t="shared" si="3"/>
        <v>115.92838400000001</v>
      </c>
    </row>
    <row r="114" spans="1:6" s="6" customFormat="1" ht="16.5" customHeight="1" x14ac:dyDescent="0.25">
      <c r="A114" s="39">
        <v>107</v>
      </c>
      <c r="B114" s="11" t="s">
        <v>114</v>
      </c>
      <c r="C114" s="7" t="s">
        <v>1</v>
      </c>
      <c r="D114" s="25">
        <v>133.23016949152543</v>
      </c>
      <c r="E114" s="24">
        <f t="shared" si="2"/>
        <v>141.22397966101695</v>
      </c>
      <c r="F114" s="32">
        <f t="shared" si="3"/>
        <v>166.644296</v>
      </c>
    </row>
    <row r="115" spans="1:6" s="6" customFormat="1" ht="16.5" customHeight="1" x14ac:dyDescent="0.25">
      <c r="A115" s="39">
        <v>108</v>
      </c>
      <c r="B115" s="11" t="s">
        <v>115</v>
      </c>
      <c r="C115" s="7" t="s">
        <v>1</v>
      </c>
      <c r="D115" s="25">
        <v>32.689491525423733</v>
      </c>
      <c r="E115" s="24">
        <f t="shared" si="2"/>
        <v>34.650861016949158</v>
      </c>
      <c r="F115" s="32">
        <f t="shared" si="3"/>
        <v>40.888016</v>
      </c>
    </row>
    <row r="116" spans="1:6" s="6" customFormat="1" ht="16.5" customHeight="1" x14ac:dyDescent="0.25">
      <c r="A116" s="39">
        <v>109</v>
      </c>
      <c r="B116" s="11" t="s">
        <v>116</v>
      </c>
      <c r="C116" s="7" t="s">
        <v>1</v>
      </c>
      <c r="D116" s="25">
        <v>1290.9440677966102</v>
      </c>
      <c r="E116" s="24">
        <f t="shared" si="2"/>
        <v>1368.400711864407</v>
      </c>
      <c r="F116" s="32">
        <f t="shared" si="3"/>
        <v>1614.7128400000001</v>
      </c>
    </row>
    <row r="117" spans="1:6" s="6" customFormat="1" ht="16.5" customHeight="1" x14ac:dyDescent="0.25">
      <c r="A117" s="39">
        <v>110</v>
      </c>
      <c r="B117" s="11" t="s">
        <v>117</v>
      </c>
      <c r="C117" s="7" t="s">
        <v>1</v>
      </c>
      <c r="D117" s="25">
        <v>2491.6857627118648</v>
      </c>
      <c r="E117" s="24">
        <f t="shared" si="2"/>
        <v>2641.1869084745767</v>
      </c>
      <c r="F117" s="32">
        <f t="shared" si="3"/>
        <v>3116.6005520000003</v>
      </c>
    </row>
    <row r="118" spans="1:6" s="6" customFormat="1" ht="16.5" customHeight="1" x14ac:dyDescent="0.25">
      <c r="A118" s="39">
        <v>111</v>
      </c>
      <c r="B118" s="11" t="s">
        <v>118</v>
      </c>
      <c r="C118" s="7" t="s">
        <v>1</v>
      </c>
      <c r="D118" s="25">
        <v>6.6189830508474579</v>
      </c>
      <c r="E118" s="24">
        <f t="shared" si="2"/>
        <v>7.0161220338983057</v>
      </c>
      <c r="F118" s="32">
        <f t="shared" si="3"/>
        <v>8.2790239999999997</v>
      </c>
    </row>
    <row r="119" spans="1:6" s="6" customFormat="1" ht="16.5" customHeight="1" x14ac:dyDescent="0.25">
      <c r="A119" s="39">
        <v>112</v>
      </c>
      <c r="B119" s="11" t="s">
        <v>119</v>
      </c>
      <c r="C119" s="7" t="s">
        <v>1</v>
      </c>
      <c r="D119" s="25">
        <v>6.2047457627118643</v>
      </c>
      <c r="E119" s="24">
        <f t="shared" si="2"/>
        <v>6.5770305084745768</v>
      </c>
      <c r="F119" s="32">
        <f t="shared" si="3"/>
        <v>7.7608959999999998</v>
      </c>
    </row>
    <row r="120" spans="1:6" s="6" customFormat="1" ht="16.5" customHeight="1" x14ac:dyDescent="0.25">
      <c r="A120" s="39">
        <v>113</v>
      </c>
      <c r="B120" s="11" t="s">
        <v>120</v>
      </c>
      <c r="C120" s="7" t="s">
        <v>1</v>
      </c>
      <c r="D120" s="25">
        <v>777.04745762711866</v>
      </c>
      <c r="E120" s="24">
        <f t="shared" si="2"/>
        <v>823.67030508474579</v>
      </c>
      <c r="F120" s="32">
        <f t="shared" si="3"/>
        <v>971.93096000000003</v>
      </c>
    </row>
    <row r="121" spans="1:6" s="6" customFormat="1" ht="16.5" customHeight="1" x14ac:dyDescent="0.25">
      <c r="A121" s="39">
        <v>114</v>
      </c>
      <c r="B121" s="11" t="s">
        <v>121</v>
      </c>
      <c r="C121" s="7" t="s">
        <v>1</v>
      </c>
      <c r="D121" s="25">
        <v>234.18949152542373</v>
      </c>
      <c r="E121" s="24">
        <f t="shared" si="2"/>
        <v>248.24086101694917</v>
      </c>
      <c r="F121" s="32">
        <f t="shared" si="3"/>
        <v>292.924216</v>
      </c>
    </row>
    <row r="122" spans="1:6" s="6" customFormat="1" ht="16.5" customHeight="1" x14ac:dyDescent="0.25">
      <c r="A122" s="39">
        <v>115</v>
      </c>
      <c r="B122" s="11" t="s">
        <v>122</v>
      </c>
      <c r="C122" s="7" t="s">
        <v>1</v>
      </c>
      <c r="D122" s="25">
        <v>374.87152542372883</v>
      </c>
      <c r="E122" s="24">
        <f t="shared" si="2"/>
        <v>397.36381694915258</v>
      </c>
      <c r="F122" s="32">
        <f t="shared" si="3"/>
        <v>468.88930400000004</v>
      </c>
    </row>
    <row r="123" spans="1:6" s="6" customFormat="1" ht="16.5" customHeight="1" x14ac:dyDescent="0.25">
      <c r="A123" s="39">
        <v>116</v>
      </c>
      <c r="B123" s="11" t="s">
        <v>123</v>
      </c>
      <c r="C123" s="7" t="s">
        <v>1</v>
      </c>
      <c r="D123" s="25">
        <v>331.01084745762711</v>
      </c>
      <c r="E123" s="24">
        <f t="shared" si="2"/>
        <v>350.87149830508474</v>
      </c>
      <c r="F123" s="32">
        <f t="shared" si="3"/>
        <v>414.028368</v>
      </c>
    </row>
    <row r="124" spans="1:6" s="6" customFormat="1" ht="16.5" customHeight="1" x14ac:dyDescent="0.25">
      <c r="A124" s="39">
        <v>117</v>
      </c>
      <c r="B124" s="11" t="s">
        <v>124</v>
      </c>
      <c r="C124" s="7" t="s">
        <v>1</v>
      </c>
      <c r="D124" s="25">
        <v>434.45118644067799</v>
      </c>
      <c r="E124" s="24">
        <f t="shared" si="2"/>
        <v>460.51825762711871</v>
      </c>
      <c r="F124" s="32">
        <f t="shared" si="3"/>
        <v>543.41154400000005</v>
      </c>
    </row>
    <row r="125" spans="1:6" s="6" customFormat="1" ht="16.5" customHeight="1" x14ac:dyDescent="0.25">
      <c r="A125" s="39">
        <v>118</v>
      </c>
      <c r="B125" s="11" t="s">
        <v>125</v>
      </c>
      <c r="C125" s="7" t="s">
        <v>1</v>
      </c>
      <c r="D125" s="25">
        <v>207.70915254237289</v>
      </c>
      <c r="E125" s="24">
        <f t="shared" si="2"/>
        <v>220.17170169491527</v>
      </c>
      <c r="F125" s="32">
        <f t="shared" si="3"/>
        <v>259.80260800000002</v>
      </c>
    </row>
    <row r="126" spans="1:6" s="6" customFormat="1" ht="16.5" customHeight="1" x14ac:dyDescent="0.25">
      <c r="A126" s="39">
        <v>119</v>
      </c>
      <c r="B126" s="11" t="s">
        <v>126</v>
      </c>
      <c r="C126" s="7" t="s">
        <v>1</v>
      </c>
      <c r="D126" s="25">
        <v>564.3762711864407</v>
      </c>
      <c r="E126" s="24">
        <f t="shared" si="2"/>
        <v>598.23884745762723</v>
      </c>
      <c r="F126" s="32">
        <f t="shared" si="3"/>
        <v>705.92184000000009</v>
      </c>
    </row>
    <row r="127" spans="1:6" s="6" customFormat="1" ht="16.5" customHeight="1" x14ac:dyDescent="0.25">
      <c r="A127" s="39">
        <v>120</v>
      </c>
      <c r="B127" s="11" t="s">
        <v>127</v>
      </c>
      <c r="C127" s="7" t="s">
        <v>1</v>
      </c>
      <c r="D127" s="25">
        <v>36.823050847457637</v>
      </c>
      <c r="E127" s="24">
        <f t="shared" si="2"/>
        <v>39.032433898305094</v>
      </c>
      <c r="F127" s="32">
        <f t="shared" si="3"/>
        <v>46.058272000000009</v>
      </c>
    </row>
    <row r="128" spans="1:6" s="6" customFormat="1" ht="16.5" customHeight="1" x14ac:dyDescent="0.25">
      <c r="A128" s="39">
        <v>121</v>
      </c>
      <c r="B128" s="11" t="s">
        <v>128</v>
      </c>
      <c r="C128" s="7" t="s">
        <v>1</v>
      </c>
      <c r="D128" s="25">
        <v>213.08983050847459</v>
      </c>
      <c r="E128" s="24">
        <f t="shared" si="2"/>
        <v>225.87522033898307</v>
      </c>
      <c r="F128" s="32">
        <f t="shared" si="3"/>
        <v>266.53276</v>
      </c>
    </row>
    <row r="129" spans="1:6" s="6" customFormat="1" ht="16.5" customHeight="1" x14ac:dyDescent="0.25">
      <c r="A129" s="39">
        <v>122</v>
      </c>
      <c r="B129" s="11" t="s">
        <v>129</v>
      </c>
      <c r="C129" s="7" t="s">
        <v>1</v>
      </c>
      <c r="D129" s="25">
        <v>207.70915254237289</v>
      </c>
      <c r="E129" s="24">
        <f t="shared" si="2"/>
        <v>220.17170169491527</v>
      </c>
      <c r="F129" s="32">
        <f t="shared" si="3"/>
        <v>259.80260800000002</v>
      </c>
    </row>
    <row r="130" spans="1:6" s="6" customFormat="1" ht="16.5" customHeight="1" x14ac:dyDescent="0.25">
      <c r="A130" s="39">
        <v>123</v>
      </c>
      <c r="B130" s="11" t="s">
        <v>130</v>
      </c>
      <c r="C130" s="7" t="s">
        <v>1</v>
      </c>
      <c r="D130" s="25">
        <v>456.3837288135594</v>
      </c>
      <c r="E130" s="24">
        <f t="shared" si="2"/>
        <v>483.76675254237301</v>
      </c>
      <c r="F130" s="32">
        <f t="shared" si="3"/>
        <v>570.84476800000016</v>
      </c>
    </row>
    <row r="131" spans="1:6" s="6" customFormat="1" ht="16.5" customHeight="1" x14ac:dyDescent="0.25">
      <c r="A131" s="39">
        <v>124</v>
      </c>
      <c r="B131" s="11" t="s">
        <v>131</v>
      </c>
      <c r="C131" s="7" t="s">
        <v>1</v>
      </c>
      <c r="D131" s="25">
        <v>1347.6284745762712</v>
      </c>
      <c r="E131" s="24">
        <f t="shared" si="2"/>
        <v>1428.4861830508476</v>
      </c>
      <c r="F131" s="32">
        <f t="shared" si="3"/>
        <v>1685.6136960000001</v>
      </c>
    </row>
    <row r="132" spans="1:6" s="6" customFormat="1" ht="16.5" customHeight="1" x14ac:dyDescent="0.25">
      <c r="A132" s="39">
        <v>125</v>
      </c>
      <c r="B132" s="11" t="s">
        <v>132</v>
      </c>
      <c r="C132" s="7" t="s">
        <v>1</v>
      </c>
      <c r="D132" s="25">
        <v>1815.1833898305085</v>
      </c>
      <c r="E132" s="24">
        <f t="shared" si="2"/>
        <v>1924.094393220339</v>
      </c>
      <c r="F132" s="32">
        <f t="shared" si="3"/>
        <v>2270.431384</v>
      </c>
    </row>
    <row r="133" spans="1:6" s="6" customFormat="1" ht="16.5" customHeight="1" x14ac:dyDescent="0.25">
      <c r="A133" s="39">
        <v>126</v>
      </c>
      <c r="B133" s="11" t="s">
        <v>133</v>
      </c>
      <c r="C133" s="7" t="s">
        <v>1</v>
      </c>
      <c r="D133" s="25">
        <v>127.85389830508475</v>
      </c>
      <c r="E133" s="24">
        <f t="shared" si="2"/>
        <v>135.52513220338986</v>
      </c>
      <c r="F133" s="32">
        <f t="shared" si="3"/>
        <v>159.91965600000003</v>
      </c>
    </row>
    <row r="134" spans="1:6" s="6" customFormat="1" ht="16.5" customHeight="1" x14ac:dyDescent="0.25">
      <c r="A134" s="39">
        <v>127</v>
      </c>
      <c r="B134" s="11" t="s">
        <v>134</v>
      </c>
      <c r="C134" s="7" t="s">
        <v>1</v>
      </c>
      <c r="D134" s="25">
        <v>603.26610169491528</v>
      </c>
      <c r="E134" s="24">
        <f t="shared" si="2"/>
        <v>639.4620677966102</v>
      </c>
      <c r="F134" s="32">
        <f t="shared" si="3"/>
        <v>754.56524000000002</v>
      </c>
    </row>
    <row r="135" spans="1:6" s="6" customFormat="1" ht="16.5" customHeight="1" x14ac:dyDescent="0.25">
      <c r="A135" s="39">
        <v>128</v>
      </c>
      <c r="B135" s="11" t="s">
        <v>135</v>
      </c>
      <c r="C135" s="7" t="s">
        <v>1</v>
      </c>
      <c r="D135" s="25">
        <v>203.15694915254238</v>
      </c>
      <c r="E135" s="24">
        <f t="shared" si="2"/>
        <v>215.34636610169494</v>
      </c>
      <c r="F135" s="32">
        <f t="shared" si="3"/>
        <v>254.10871200000003</v>
      </c>
    </row>
    <row r="136" spans="1:6" s="6" customFormat="1" ht="16.5" customHeight="1" x14ac:dyDescent="0.25">
      <c r="A136" s="39">
        <v>129</v>
      </c>
      <c r="B136" s="11" t="s">
        <v>136</v>
      </c>
      <c r="C136" s="7" t="s">
        <v>1</v>
      </c>
      <c r="D136" s="25">
        <v>652.5074576271187</v>
      </c>
      <c r="E136" s="24">
        <f t="shared" si="2"/>
        <v>691.65790508474583</v>
      </c>
      <c r="F136" s="32">
        <f t="shared" si="3"/>
        <v>816.15632800000003</v>
      </c>
    </row>
    <row r="137" spans="1:6" s="6" customFormat="1" ht="16.5" customHeight="1" x14ac:dyDescent="0.25">
      <c r="A137" s="39">
        <v>130</v>
      </c>
      <c r="B137" s="11" t="s">
        <v>137</v>
      </c>
      <c r="C137" s="7" t="s">
        <v>1</v>
      </c>
      <c r="D137" s="25">
        <v>223.43254237288139</v>
      </c>
      <c r="E137" s="24">
        <f t="shared" ref="E137:E200" si="4">D137*1.06</f>
        <v>236.83849491525427</v>
      </c>
      <c r="F137" s="32">
        <f t="shared" ref="F137:F200" si="5">E137*1.18</f>
        <v>279.469424</v>
      </c>
    </row>
    <row r="138" spans="1:6" s="6" customFormat="1" ht="16.5" customHeight="1" x14ac:dyDescent="0.25">
      <c r="A138" s="39">
        <v>131</v>
      </c>
      <c r="B138" s="11" t="s">
        <v>138</v>
      </c>
      <c r="C138" s="7" t="s">
        <v>1</v>
      </c>
      <c r="D138" s="25">
        <v>883.8016949152543</v>
      </c>
      <c r="E138" s="24">
        <f t="shared" si="4"/>
        <v>936.82979661016964</v>
      </c>
      <c r="F138" s="32">
        <f t="shared" si="5"/>
        <v>1105.4591600000001</v>
      </c>
    </row>
    <row r="139" spans="1:6" s="6" customFormat="1" ht="16.5" customHeight="1" x14ac:dyDescent="0.25">
      <c r="A139" s="39">
        <v>132</v>
      </c>
      <c r="B139" s="11" t="s">
        <v>139</v>
      </c>
      <c r="C139" s="7" t="s">
        <v>1</v>
      </c>
      <c r="D139" s="25">
        <v>762.9810169491526</v>
      </c>
      <c r="E139" s="24">
        <f t="shared" si="4"/>
        <v>808.75987796610184</v>
      </c>
      <c r="F139" s="32">
        <f t="shared" si="5"/>
        <v>954.33665600000018</v>
      </c>
    </row>
    <row r="140" spans="1:6" s="6" customFormat="1" ht="16.5" customHeight="1" x14ac:dyDescent="0.25">
      <c r="A140" s="39">
        <v>133</v>
      </c>
      <c r="B140" s="11" t="s">
        <v>140</v>
      </c>
      <c r="C140" s="12" t="s">
        <v>1</v>
      </c>
      <c r="D140" s="25">
        <v>3915.0359322033905</v>
      </c>
      <c r="E140" s="24">
        <f t="shared" si="4"/>
        <v>4149.9380881355937</v>
      </c>
      <c r="F140" s="32">
        <f t="shared" si="5"/>
        <v>4896.9269440000007</v>
      </c>
    </row>
    <row r="141" spans="1:6" s="6" customFormat="1" ht="16.5" customHeight="1" x14ac:dyDescent="0.25">
      <c r="A141" s="39">
        <v>134</v>
      </c>
      <c r="B141" s="11" t="s">
        <v>141</v>
      </c>
      <c r="C141" s="12" t="s">
        <v>1</v>
      </c>
      <c r="D141" s="25">
        <v>10169.075932203392</v>
      </c>
      <c r="E141" s="24">
        <f t="shared" si="4"/>
        <v>10779.220488135596</v>
      </c>
      <c r="F141" s="32">
        <f t="shared" si="5"/>
        <v>12719.480176000003</v>
      </c>
    </row>
    <row r="142" spans="1:6" s="6" customFormat="1" ht="16.5" customHeight="1" x14ac:dyDescent="0.25">
      <c r="A142" s="39">
        <v>135</v>
      </c>
      <c r="B142" s="11" t="s">
        <v>142</v>
      </c>
      <c r="C142" s="7" t="s">
        <v>1</v>
      </c>
      <c r="D142" s="25">
        <v>1842.0779661016952</v>
      </c>
      <c r="E142" s="24">
        <f t="shared" si="4"/>
        <v>1952.602644067797</v>
      </c>
      <c r="F142" s="32">
        <f t="shared" si="5"/>
        <v>2304.0711200000005</v>
      </c>
    </row>
    <row r="143" spans="1:6" s="6" customFormat="1" ht="16.5" customHeight="1" x14ac:dyDescent="0.25">
      <c r="A143" s="39">
        <v>136</v>
      </c>
      <c r="B143" s="11" t="s">
        <v>143</v>
      </c>
      <c r="C143" s="7" t="s">
        <v>1</v>
      </c>
      <c r="D143" s="25">
        <v>979.38033898305093</v>
      </c>
      <c r="E143" s="24">
        <f t="shared" si="4"/>
        <v>1038.1431593220341</v>
      </c>
      <c r="F143" s="32">
        <f t="shared" si="5"/>
        <v>1225.0089280000002</v>
      </c>
    </row>
    <row r="144" spans="1:6" s="6" customFormat="1" ht="16.5" customHeight="1" x14ac:dyDescent="0.25">
      <c r="A144" s="39">
        <v>137</v>
      </c>
      <c r="B144" s="11" t="s">
        <v>144</v>
      </c>
      <c r="C144" s="7" t="s">
        <v>1</v>
      </c>
      <c r="D144" s="25">
        <v>641.7461016949153</v>
      </c>
      <c r="E144" s="24">
        <f t="shared" si="4"/>
        <v>680.25086779661024</v>
      </c>
      <c r="F144" s="32">
        <f t="shared" si="5"/>
        <v>802.69602400000008</v>
      </c>
    </row>
    <row r="145" spans="1:6" s="6" customFormat="1" ht="16.5" customHeight="1" x14ac:dyDescent="0.25">
      <c r="A145" s="39">
        <v>138</v>
      </c>
      <c r="B145" s="11" t="s">
        <v>145</v>
      </c>
      <c r="C145" s="7" t="s">
        <v>1</v>
      </c>
      <c r="D145" s="25">
        <v>449.76033898305087</v>
      </c>
      <c r="E145" s="24">
        <f t="shared" si="4"/>
        <v>476.74595932203397</v>
      </c>
      <c r="F145" s="32">
        <f t="shared" si="5"/>
        <v>562.56023200000004</v>
      </c>
    </row>
    <row r="146" spans="1:6" s="6" customFormat="1" ht="16.5" customHeight="1" x14ac:dyDescent="0.25">
      <c r="A146" s="39">
        <v>139</v>
      </c>
      <c r="B146" s="11" t="s">
        <v>146</v>
      </c>
      <c r="C146" s="7" t="s">
        <v>1</v>
      </c>
      <c r="D146" s="25">
        <v>537.06745762711864</v>
      </c>
      <c r="E146" s="24">
        <f t="shared" si="4"/>
        <v>569.29150508474584</v>
      </c>
      <c r="F146" s="32">
        <f t="shared" si="5"/>
        <v>671.76397600000007</v>
      </c>
    </row>
    <row r="147" spans="1:6" s="6" customFormat="1" ht="16.5" customHeight="1" x14ac:dyDescent="0.25">
      <c r="A147" s="39">
        <v>140</v>
      </c>
      <c r="B147" s="11" t="s">
        <v>147</v>
      </c>
      <c r="C147" s="7" t="s">
        <v>1</v>
      </c>
      <c r="D147" s="25">
        <v>216.39932203389833</v>
      </c>
      <c r="E147" s="24">
        <f t="shared" si="4"/>
        <v>229.38328135593224</v>
      </c>
      <c r="F147" s="32">
        <f t="shared" si="5"/>
        <v>270.67227200000002</v>
      </c>
    </row>
    <row r="148" spans="1:6" s="6" customFormat="1" ht="16.5" customHeight="1" x14ac:dyDescent="0.25">
      <c r="A148" s="39">
        <v>141</v>
      </c>
      <c r="B148" s="11" t="s">
        <v>148</v>
      </c>
      <c r="C148" s="7" t="s">
        <v>1</v>
      </c>
      <c r="D148" s="25">
        <v>6.2047457627118643</v>
      </c>
      <c r="E148" s="24">
        <f t="shared" si="4"/>
        <v>6.5770305084745768</v>
      </c>
      <c r="F148" s="32">
        <f t="shared" si="5"/>
        <v>7.7608959999999998</v>
      </c>
    </row>
    <row r="149" spans="1:6" s="6" customFormat="1" ht="16.5" customHeight="1" x14ac:dyDescent="0.25">
      <c r="A149" s="39">
        <v>142</v>
      </c>
      <c r="B149" s="11" t="s">
        <v>149</v>
      </c>
      <c r="C149" s="7" t="s">
        <v>1</v>
      </c>
      <c r="D149" s="25">
        <v>127.85389830508475</v>
      </c>
      <c r="E149" s="24">
        <f t="shared" si="4"/>
        <v>135.52513220338986</v>
      </c>
      <c r="F149" s="32">
        <f t="shared" si="5"/>
        <v>159.91965600000003</v>
      </c>
    </row>
    <row r="150" spans="1:6" s="6" customFormat="1" ht="16.5" customHeight="1" x14ac:dyDescent="0.25">
      <c r="A150" s="39">
        <v>143</v>
      </c>
      <c r="B150" s="11" t="s">
        <v>150</v>
      </c>
      <c r="C150" s="7" t="s">
        <v>1</v>
      </c>
      <c r="D150" s="25">
        <v>28.137288135593224</v>
      </c>
      <c r="E150" s="24">
        <f t="shared" si="4"/>
        <v>29.82552542372882</v>
      </c>
      <c r="F150" s="32">
        <f t="shared" si="5"/>
        <v>35.194120000000005</v>
      </c>
    </row>
    <row r="151" spans="1:6" s="6" customFormat="1" ht="16.5" customHeight="1" x14ac:dyDescent="0.25">
      <c r="A151" s="39">
        <v>144</v>
      </c>
      <c r="B151" s="11" t="s">
        <v>151</v>
      </c>
      <c r="C151" s="7" t="s">
        <v>1</v>
      </c>
      <c r="D151" s="25">
        <v>46.341694915254237</v>
      </c>
      <c r="E151" s="24">
        <f t="shared" si="4"/>
        <v>49.122196610169496</v>
      </c>
      <c r="F151" s="32">
        <f t="shared" si="5"/>
        <v>57.964192000000004</v>
      </c>
    </row>
    <row r="152" spans="1:6" s="6" customFormat="1" ht="16.5" customHeight="1" x14ac:dyDescent="0.25">
      <c r="A152" s="39">
        <v>145</v>
      </c>
      <c r="B152" s="11" t="s">
        <v>152</v>
      </c>
      <c r="C152" s="7" t="s">
        <v>1</v>
      </c>
      <c r="D152" s="25">
        <v>9.5186440677966111</v>
      </c>
      <c r="E152" s="24">
        <f t="shared" si="4"/>
        <v>10.089762711864408</v>
      </c>
      <c r="F152" s="32">
        <f t="shared" si="5"/>
        <v>11.90592</v>
      </c>
    </row>
    <row r="153" spans="1:6" s="6" customFormat="1" ht="16.5" customHeight="1" x14ac:dyDescent="0.25">
      <c r="A153" s="39">
        <v>146</v>
      </c>
      <c r="B153" s="11" t="s">
        <v>153</v>
      </c>
      <c r="C153" s="7" t="s">
        <v>1</v>
      </c>
      <c r="D153" s="25">
        <v>520.51559322033904</v>
      </c>
      <c r="E153" s="24">
        <f t="shared" si="4"/>
        <v>551.74652881355939</v>
      </c>
      <c r="F153" s="32">
        <f t="shared" si="5"/>
        <v>651.06090400000005</v>
      </c>
    </row>
    <row r="154" spans="1:6" s="6" customFormat="1" ht="16.5" customHeight="1" x14ac:dyDescent="0.25">
      <c r="A154" s="39">
        <v>147</v>
      </c>
      <c r="B154" s="11" t="s">
        <v>154</v>
      </c>
      <c r="C154" s="7" t="s">
        <v>1</v>
      </c>
      <c r="D154" s="25">
        <v>213.91389830508476</v>
      </c>
      <c r="E154" s="24">
        <f t="shared" si="4"/>
        <v>226.74873220338986</v>
      </c>
      <c r="F154" s="32">
        <f t="shared" si="5"/>
        <v>267.56350400000002</v>
      </c>
    </row>
    <row r="155" spans="1:6" s="6" customFormat="1" ht="16.5" customHeight="1" x14ac:dyDescent="0.25">
      <c r="A155" s="39">
        <v>148</v>
      </c>
      <c r="B155" s="11" t="s">
        <v>155</v>
      </c>
      <c r="C155" s="7" t="s">
        <v>1</v>
      </c>
      <c r="D155" s="25">
        <v>461.3457627118645</v>
      </c>
      <c r="E155" s="24">
        <f t="shared" si="4"/>
        <v>489.02650847457642</v>
      </c>
      <c r="F155" s="32">
        <f t="shared" si="5"/>
        <v>577.05128000000013</v>
      </c>
    </row>
    <row r="156" spans="1:6" s="6" customFormat="1" ht="16.5" customHeight="1" x14ac:dyDescent="0.25">
      <c r="A156" s="39">
        <v>149</v>
      </c>
      <c r="B156" s="11" t="s">
        <v>156</v>
      </c>
      <c r="C156" s="7" t="s">
        <v>1</v>
      </c>
      <c r="D156" s="25">
        <v>461.3457627118645</v>
      </c>
      <c r="E156" s="24">
        <f t="shared" si="4"/>
        <v>489.02650847457642</v>
      </c>
      <c r="F156" s="32">
        <f t="shared" si="5"/>
        <v>577.05128000000013</v>
      </c>
    </row>
    <row r="157" spans="1:6" s="6" customFormat="1" ht="16.5" customHeight="1" x14ac:dyDescent="0.25">
      <c r="A157" s="39">
        <v>150</v>
      </c>
      <c r="B157" s="11" t="s">
        <v>157</v>
      </c>
      <c r="C157" s="12" t="s">
        <v>1</v>
      </c>
      <c r="D157" s="25">
        <v>6851.1057627118653</v>
      </c>
      <c r="E157" s="24">
        <f t="shared" si="4"/>
        <v>7262.1721084745777</v>
      </c>
      <c r="F157" s="32">
        <f t="shared" si="5"/>
        <v>8569.3630880000019</v>
      </c>
    </row>
    <row r="158" spans="1:6" s="6" customFormat="1" ht="16.5" customHeight="1" x14ac:dyDescent="0.25">
      <c r="A158" s="39">
        <v>151</v>
      </c>
      <c r="B158" s="11" t="s">
        <v>158</v>
      </c>
      <c r="C158" s="7" t="s">
        <v>1</v>
      </c>
      <c r="D158" s="25">
        <v>2718.0135593220343</v>
      </c>
      <c r="E158" s="24">
        <f t="shared" si="4"/>
        <v>2881.0943728813563</v>
      </c>
      <c r="F158" s="32">
        <f t="shared" si="5"/>
        <v>3399.6913600000003</v>
      </c>
    </row>
    <row r="159" spans="1:6" s="6" customFormat="1" ht="16.5" customHeight="1" x14ac:dyDescent="0.25">
      <c r="A159" s="39">
        <v>152</v>
      </c>
      <c r="B159" s="11" t="s">
        <v>159</v>
      </c>
      <c r="C159" s="7" t="s">
        <v>1</v>
      </c>
      <c r="D159" s="25">
        <v>59.993898305084741</v>
      </c>
      <c r="E159" s="24">
        <f t="shared" si="4"/>
        <v>63.593532203389827</v>
      </c>
      <c r="F159" s="32">
        <f t="shared" si="5"/>
        <v>75.040367999999987</v>
      </c>
    </row>
    <row r="160" spans="1:6" s="6" customFormat="1" ht="16.5" customHeight="1" x14ac:dyDescent="0.25">
      <c r="A160" s="39">
        <v>153</v>
      </c>
      <c r="B160" s="11" t="s">
        <v>160</v>
      </c>
      <c r="C160" s="7" t="s">
        <v>1</v>
      </c>
      <c r="D160" s="25">
        <v>573.89050847457622</v>
      </c>
      <c r="E160" s="24">
        <f t="shared" si="4"/>
        <v>608.32393898305088</v>
      </c>
      <c r="F160" s="32">
        <f t="shared" si="5"/>
        <v>717.82224799999995</v>
      </c>
    </row>
    <row r="161" spans="1:6" s="6" customFormat="1" ht="16.5" customHeight="1" x14ac:dyDescent="0.25">
      <c r="A161" s="39">
        <v>154</v>
      </c>
      <c r="B161" s="11" t="s">
        <v>161</v>
      </c>
      <c r="C161" s="7" t="s">
        <v>1</v>
      </c>
      <c r="D161" s="25">
        <v>880.90203389830515</v>
      </c>
      <c r="E161" s="24">
        <f t="shared" si="4"/>
        <v>933.75615593220346</v>
      </c>
      <c r="F161" s="32">
        <f t="shared" si="5"/>
        <v>1101.8322640000001</v>
      </c>
    </row>
    <row r="162" spans="1:6" s="6" customFormat="1" ht="16.5" customHeight="1" x14ac:dyDescent="0.25">
      <c r="A162" s="39">
        <v>155</v>
      </c>
      <c r="B162" s="11" t="s">
        <v>162</v>
      </c>
      <c r="C162" s="7" t="s">
        <v>1</v>
      </c>
      <c r="D162" s="25">
        <v>1276.4633898305087</v>
      </c>
      <c r="E162" s="24">
        <f t="shared" si="4"/>
        <v>1353.0511932203394</v>
      </c>
      <c r="F162" s="32">
        <f t="shared" si="5"/>
        <v>1596.6004080000005</v>
      </c>
    </row>
    <row r="163" spans="1:6" s="6" customFormat="1" ht="16.5" customHeight="1" x14ac:dyDescent="0.25">
      <c r="A163" s="39">
        <v>156</v>
      </c>
      <c r="B163" s="11" t="s">
        <v>163</v>
      </c>
      <c r="C163" s="7" t="s">
        <v>1</v>
      </c>
      <c r="D163" s="25">
        <v>414.58983050847456</v>
      </c>
      <c r="E163" s="24">
        <f t="shared" si="4"/>
        <v>439.46522033898304</v>
      </c>
      <c r="F163" s="32">
        <f t="shared" si="5"/>
        <v>518.56895999999995</v>
      </c>
    </row>
    <row r="164" spans="1:6" s="6" customFormat="1" ht="16.5" customHeight="1" x14ac:dyDescent="0.25">
      <c r="A164" s="39">
        <v>157</v>
      </c>
      <c r="B164" s="11" t="s">
        <v>164</v>
      </c>
      <c r="C164" s="7" t="s">
        <v>1</v>
      </c>
      <c r="D164" s="25">
        <v>440.66033898305091</v>
      </c>
      <c r="E164" s="24">
        <f t="shared" si="4"/>
        <v>467.09995932203401</v>
      </c>
      <c r="F164" s="32">
        <f t="shared" si="5"/>
        <v>551.17795200000012</v>
      </c>
    </row>
    <row r="165" spans="1:6" s="6" customFormat="1" ht="16.5" customHeight="1" x14ac:dyDescent="0.25">
      <c r="A165" s="39">
        <v>158</v>
      </c>
      <c r="B165" s="11" t="s">
        <v>165</v>
      </c>
      <c r="C165" s="7" t="s">
        <v>1</v>
      </c>
      <c r="D165" s="25">
        <v>26.894576271186445</v>
      </c>
      <c r="E165" s="24">
        <f t="shared" si="4"/>
        <v>28.508250847457631</v>
      </c>
      <c r="F165" s="32">
        <f t="shared" si="5"/>
        <v>33.639736000000006</v>
      </c>
    </row>
    <row r="166" spans="1:6" s="6" customFormat="1" ht="16.5" customHeight="1" x14ac:dyDescent="0.25">
      <c r="A166" s="39">
        <v>159</v>
      </c>
      <c r="B166" s="11" t="s">
        <v>166</v>
      </c>
      <c r="C166" s="7" t="s">
        <v>1</v>
      </c>
      <c r="D166" s="25">
        <v>91.026440677966107</v>
      </c>
      <c r="E166" s="24">
        <f t="shared" si="4"/>
        <v>96.488027118644084</v>
      </c>
      <c r="F166" s="32">
        <f t="shared" si="5"/>
        <v>113.85587200000002</v>
      </c>
    </row>
    <row r="167" spans="1:6" s="6" customFormat="1" ht="16.5" customHeight="1" x14ac:dyDescent="0.25">
      <c r="A167" s="39">
        <v>160</v>
      </c>
      <c r="B167" s="11" t="s">
        <v>167</v>
      </c>
      <c r="C167" s="7" t="s">
        <v>1</v>
      </c>
      <c r="D167" s="25">
        <v>22.756610169491527</v>
      </c>
      <c r="E167" s="24">
        <f t="shared" si="4"/>
        <v>24.122006779661021</v>
      </c>
      <c r="F167" s="32">
        <f t="shared" si="5"/>
        <v>28.463968000000005</v>
      </c>
    </row>
    <row r="168" spans="1:6" s="6" customFormat="1" ht="16.5" customHeight="1" x14ac:dyDescent="0.25">
      <c r="A168" s="39">
        <v>161</v>
      </c>
      <c r="B168" s="11" t="s">
        <v>168</v>
      </c>
      <c r="C168" s="7" t="s">
        <v>1</v>
      </c>
      <c r="D168" s="25">
        <v>190.3332203389831</v>
      </c>
      <c r="E168" s="24">
        <f t="shared" si="4"/>
        <v>201.75321355932209</v>
      </c>
      <c r="F168" s="32">
        <f t="shared" si="5"/>
        <v>238.06879200000006</v>
      </c>
    </row>
    <row r="169" spans="1:6" s="6" customFormat="1" ht="16.5" customHeight="1" x14ac:dyDescent="0.25">
      <c r="A169" s="39">
        <v>162</v>
      </c>
      <c r="B169" s="11" t="s">
        <v>169</v>
      </c>
      <c r="C169" s="7" t="s">
        <v>1</v>
      </c>
      <c r="D169" s="25">
        <v>43.032203389830514</v>
      </c>
      <c r="E169" s="24">
        <f t="shared" si="4"/>
        <v>45.614135593220347</v>
      </c>
      <c r="F169" s="32">
        <f t="shared" si="5"/>
        <v>53.824680000000008</v>
      </c>
    </row>
    <row r="170" spans="1:6" s="6" customFormat="1" ht="16.5" customHeight="1" x14ac:dyDescent="0.25">
      <c r="A170" s="39">
        <v>163</v>
      </c>
      <c r="B170" s="11" t="s">
        <v>170</v>
      </c>
      <c r="C170" s="7" t="s">
        <v>1</v>
      </c>
      <c r="D170" s="25">
        <v>47.584406779661023</v>
      </c>
      <c r="E170" s="24">
        <f t="shared" si="4"/>
        <v>50.439471186440684</v>
      </c>
      <c r="F170" s="32">
        <f t="shared" si="5"/>
        <v>59.518576000000003</v>
      </c>
    </row>
    <row r="171" spans="1:6" s="6" customFormat="1" ht="16.5" customHeight="1" x14ac:dyDescent="0.25">
      <c r="A171" s="39">
        <v>164</v>
      </c>
      <c r="B171" s="11" t="s">
        <v>171</v>
      </c>
      <c r="C171" s="7" t="s">
        <v>1</v>
      </c>
      <c r="D171" s="25">
        <v>56.270169491525429</v>
      </c>
      <c r="E171" s="24">
        <f t="shared" si="4"/>
        <v>59.646379661016958</v>
      </c>
      <c r="F171" s="32">
        <f t="shared" si="5"/>
        <v>70.382728</v>
      </c>
    </row>
    <row r="172" spans="1:6" s="6" customFormat="1" ht="16.5" customHeight="1" x14ac:dyDescent="0.25">
      <c r="A172" s="39">
        <v>165</v>
      </c>
      <c r="B172" s="11" t="s">
        <v>172</v>
      </c>
      <c r="C172" s="7" t="s">
        <v>1</v>
      </c>
      <c r="D172" s="25">
        <v>50.065423728813563</v>
      </c>
      <c r="E172" s="24">
        <f t="shared" si="4"/>
        <v>53.069349152542379</v>
      </c>
      <c r="F172" s="32">
        <f t="shared" si="5"/>
        <v>62.621832000000005</v>
      </c>
    </row>
    <row r="173" spans="1:6" s="6" customFormat="1" ht="16.5" customHeight="1" x14ac:dyDescent="0.25">
      <c r="A173" s="39">
        <v>166</v>
      </c>
      <c r="B173" s="11" t="s">
        <v>173</v>
      </c>
      <c r="C173" s="7" t="s">
        <v>1</v>
      </c>
      <c r="D173" s="25">
        <v>56.270169491525429</v>
      </c>
      <c r="E173" s="24">
        <f t="shared" si="4"/>
        <v>59.646379661016958</v>
      </c>
      <c r="F173" s="32">
        <f t="shared" si="5"/>
        <v>70.382728</v>
      </c>
    </row>
    <row r="174" spans="1:6" s="6" customFormat="1" ht="16.5" customHeight="1" x14ac:dyDescent="0.25">
      <c r="A174" s="39">
        <v>167</v>
      </c>
      <c r="B174" s="11" t="s">
        <v>174</v>
      </c>
      <c r="C174" s="7" t="s">
        <v>1</v>
      </c>
      <c r="D174" s="25">
        <v>62.065084745762718</v>
      </c>
      <c r="E174" s="24">
        <f t="shared" si="4"/>
        <v>65.788989830508484</v>
      </c>
      <c r="F174" s="32">
        <f t="shared" si="5"/>
        <v>77.631008000000008</v>
      </c>
    </row>
    <row r="175" spans="1:6" s="6" customFormat="1" ht="16.5" customHeight="1" x14ac:dyDescent="0.25">
      <c r="A175" s="39">
        <v>168</v>
      </c>
      <c r="B175" s="11" t="s">
        <v>175</v>
      </c>
      <c r="C175" s="7" t="s">
        <v>1</v>
      </c>
      <c r="D175" s="25">
        <v>59.16983050847459</v>
      </c>
      <c r="E175" s="24">
        <f t="shared" si="4"/>
        <v>62.720020338983069</v>
      </c>
      <c r="F175" s="32">
        <f t="shared" si="5"/>
        <v>74.009624000000017</v>
      </c>
    </row>
    <row r="176" spans="1:6" s="6" customFormat="1" ht="16.5" customHeight="1" x14ac:dyDescent="0.25">
      <c r="A176" s="39">
        <v>169</v>
      </c>
      <c r="B176" s="11" t="s">
        <v>176</v>
      </c>
      <c r="C176" s="7" t="s">
        <v>1</v>
      </c>
      <c r="D176" s="25">
        <v>209.78033898305088</v>
      </c>
      <c r="E176" s="24">
        <f t="shared" si="4"/>
        <v>222.36715932203396</v>
      </c>
      <c r="F176" s="32">
        <f t="shared" si="5"/>
        <v>262.39324800000003</v>
      </c>
    </row>
    <row r="177" spans="1:6" s="6" customFormat="1" ht="16.5" customHeight="1" x14ac:dyDescent="0.25">
      <c r="A177" s="39">
        <v>170</v>
      </c>
      <c r="B177" s="11" t="s">
        <v>177</v>
      </c>
      <c r="C177" s="7" t="s">
        <v>1</v>
      </c>
      <c r="D177" s="25">
        <v>898.69661016949158</v>
      </c>
      <c r="E177" s="24">
        <f t="shared" si="4"/>
        <v>952.61840677966109</v>
      </c>
      <c r="F177" s="32">
        <f t="shared" si="5"/>
        <v>1124.0897199999999</v>
      </c>
    </row>
    <row r="178" spans="1:6" s="6" customFormat="1" ht="16.5" customHeight="1" x14ac:dyDescent="0.25">
      <c r="A178" s="39">
        <v>171</v>
      </c>
      <c r="B178" s="11" t="s">
        <v>178</v>
      </c>
      <c r="C178" s="7" t="s">
        <v>1</v>
      </c>
      <c r="D178" s="25">
        <v>1108.4725423728817</v>
      </c>
      <c r="E178" s="24">
        <f t="shared" si="4"/>
        <v>1174.9808949152546</v>
      </c>
      <c r="F178" s="32">
        <f t="shared" si="5"/>
        <v>1386.4774560000003</v>
      </c>
    </row>
    <row r="179" spans="1:6" s="6" customFormat="1" ht="16.5" customHeight="1" x14ac:dyDescent="0.25">
      <c r="A179" s="39">
        <v>172</v>
      </c>
      <c r="B179" s="11" t="s">
        <v>179</v>
      </c>
      <c r="C179" s="7" t="s">
        <v>1</v>
      </c>
      <c r="D179" s="25">
        <v>1108.4725423728817</v>
      </c>
      <c r="E179" s="24">
        <f t="shared" si="4"/>
        <v>1174.9808949152546</v>
      </c>
      <c r="F179" s="32">
        <f t="shared" si="5"/>
        <v>1386.4774560000003</v>
      </c>
    </row>
    <row r="180" spans="1:6" s="6" customFormat="1" ht="16.5" customHeight="1" x14ac:dyDescent="0.25">
      <c r="A180" s="39">
        <v>173</v>
      </c>
      <c r="B180" s="11" t="s">
        <v>180</v>
      </c>
      <c r="C180" s="7" t="s">
        <v>1</v>
      </c>
      <c r="D180" s="25">
        <v>1017.0318644067797</v>
      </c>
      <c r="E180" s="24">
        <f t="shared" si="4"/>
        <v>1078.0537762711865</v>
      </c>
      <c r="F180" s="32">
        <f t="shared" si="5"/>
        <v>1272.1034560000001</v>
      </c>
    </row>
    <row r="181" spans="1:6" s="6" customFormat="1" ht="16.5" customHeight="1" x14ac:dyDescent="0.25">
      <c r="A181" s="39">
        <v>174</v>
      </c>
      <c r="B181" s="11" t="s">
        <v>181</v>
      </c>
      <c r="C181" s="7" t="s">
        <v>1</v>
      </c>
      <c r="D181" s="25">
        <v>1497.4105084745763</v>
      </c>
      <c r="E181" s="24">
        <f t="shared" si="4"/>
        <v>1587.255138983051</v>
      </c>
      <c r="F181" s="32">
        <f t="shared" si="5"/>
        <v>1872.9610640000001</v>
      </c>
    </row>
    <row r="182" spans="1:6" s="6" customFormat="1" ht="16.5" customHeight="1" x14ac:dyDescent="0.25">
      <c r="A182" s="39">
        <v>175</v>
      </c>
      <c r="B182" s="11" t="s">
        <v>182</v>
      </c>
      <c r="C182" s="7" t="s">
        <v>1</v>
      </c>
      <c r="D182" s="25">
        <v>1660.8491525423728</v>
      </c>
      <c r="E182" s="24">
        <f t="shared" si="4"/>
        <v>1760.5001016949152</v>
      </c>
      <c r="F182" s="32">
        <f t="shared" si="5"/>
        <v>2077.39012</v>
      </c>
    </row>
    <row r="183" spans="1:6" s="6" customFormat="1" ht="16.5" customHeight="1" x14ac:dyDescent="0.25">
      <c r="A183" s="39">
        <v>176</v>
      </c>
      <c r="B183" s="11" t="s">
        <v>183</v>
      </c>
      <c r="C183" s="7" t="s">
        <v>1</v>
      </c>
      <c r="D183" s="25">
        <v>1375.3515254237288</v>
      </c>
      <c r="E183" s="24">
        <f t="shared" si="4"/>
        <v>1457.8726169491526</v>
      </c>
      <c r="F183" s="32">
        <f t="shared" si="5"/>
        <v>1720.2896880000001</v>
      </c>
    </row>
    <row r="184" spans="1:6" s="6" customFormat="1" ht="16.5" customHeight="1" x14ac:dyDescent="0.25">
      <c r="A184" s="39">
        <v>177</v>
      </c>
      <c r="B184" s="11" t="s">
        <v>184</v>
      </c>
      <c r="C184" s="7" t="s">
        <v>1</v>
      </c>
      <c r="D184" s="25">
        <v>2610.0254237288141</v>
      </c>
      <c r="E184" s="24">
        <f t="shared" si="4"/>
        <v>2766.6269491525431</v>
      </c>
      <c r="F184" s="32">
        <f t="shared" si="5"/>
        <v>3264.6198000000009</v>
      </c>
    </row>
    <row r="185" spans="1:6" s="6" customFormat="1" ht="16.5" customHeight="1" x14ac:dyDescent="0.25">
      <c r="A185" s="39">
        <v>178</v>
      </c>
      <c r="B185" s="11" t="s">
        <v>185</v>
      </c>
      <c r="C185" s="12" t="s">
        <v>1</v>
      </c>
      <c r="D185" s="25">
        <v>3306.3891525423733</v>
      </c>
      <c r="E185" s="24">
        <f t="shared" si="4"/>
        <v>3504.7725016949157</v>
      </c>
      <c r="F185" s="32">
        <f t="shared" si="5"/>
        <v>4135.6315520000007</v>
      </c>
    </row>
    <row r="186" spans="1:6" s="6" customFormat="1" ht="16.5" customHeight="1" x14ac:dyDescent="0.25">
      <c r="A186" s="39">
        <v>179</v>
      </c>
      <c r="B186" s="11" t="s">
        <v>186</v>
      </c>
      <c r="C186" s="7" t="s">
        <v>1</v>
      </c>
      <c r="D186" s="25">
        <v>1044.3406779661018</v>
      </c>
      <c r="E186" s="24">
        <f t="shared" si="4"/>
        <v>1107.0011186440679</v>
      </c>
      <c r="F186" s="32">
        <f t="shared" si="5"/>
        <v>1306.2613200000001</v>
      </c>
    </row>
    <row r="187" spans="1:6" s="6" customFormat="1" ht="16.5" customHeight="1" x14ac:dyDescent="0.25">
      <c r="A187" s="39">
        <v>180</v>
      </c>
      <c r="B187" s="11" t="s">
        <v>187</v>
      </c>
      <c r="C187" s="7" t="s">
        <v>1</v>
      </c>
      <c r="D187" s="25">
        <v>222.18983050847461</v>
      </c>
      <c r="E187" s="24">
        <f t="shared" si="4"/>
        <v>235.52122033898311</v>
      </c>
      <c r="F187" s="32">
        <f t="shared" si="5"/>
        <v>277.91504000000003</v>
      </c>
    </row>
    <row r="188" spans="1:6" s="6" customFormat="1" ht="16.5" customHeight="1" x14ac:dyDescent="0.25">
      <c r="A188" s="39">
        <v>181</v>
      </c>
      <c r="B188" s="11" t="s">
        <v>188</v>
      </c>
      <c r="C188" s="7" t="s">
        <v>1</v>
      </c>
      <c r="D188" s="25">
        <v>461.3457627118645</v>
      </c>
      <c r="E188" s="24">
        <f t="shared" si="4"/>
        <v>489.02650847457642</v>
      </c>
      <c r="F188" s="32">
        <f t="shared" si="5"/>
        <v>577.05128000000013</v>
      </c>
    </row>
    <row r="189" spans="1:6" s="6" customFormat="1" ht="16.5" customHeight="1" x14ac:dyDescent="0.25">
      <c r="A189" s="39">
        <v>182</v>
      </c>
      <c r="B189" s="11" t="s">
        <v>189</v>
      </c>
      <c r="C189" s="7" t="s">
        <v>1</v>
      </c>
      <c r="D189" s="25">
        <v>534.16779661016949</v>
      </c>
      <c r="E189" s="24">
        <f t="shared" si="4"/>
        <v>566.21786440677965</v>
      </c>
      <c r="F189" s="32">
        <f t="shared" si="5"/>
        <v>668.13707999999997</v>
      </c>
    </row>
    <row r="190" spans="1:6" s="6" customFormat="1" ht="16.5" customHeight="1" x14ac:dyDescent="0.25">
      <c r="A190" s="39">
        <v>183</v>
      </c>
      <c r="B190" s="11" t="s">
        <v>190</v>
      </c>
      <c r="C190" s="7" t="s">
        <v>1</v>
      </c>
      <c r="D190" s="25">
        <v>527.96305084745768</v>
      </c>
      <c r="E190" s="24">
        <f t="shared" si="4"/>
        <v>559.64083389830512</v>
      </c>
      <c r="F190" s="32">
        <f t="shared" si="5"/>
        <v>660.37618399999997</v>
      </c>
    </row>
    <row r="191" spans="1:6" s="6" customFormat="1" ht="16.5" customHeight="1" x14ac:dyDescent="0.25">
      <c r="A191" s="39">
        <v>184</v>
      </c>
      <c r="B191" s="11" t="s">
        <v>191</v>
      </c>
      <c r="C191" s="7" t="s">
        <v>1</v>
      </c>
      <c r="D191" s="25">
        <v>206.05661016949151</v>
      </c>
      <c r="E191" s="24">
        <f t="shared" si="4"/>
        <v>218.42000677966101</v>
      </c>
      <c r="F191" s="32">
        <f t="shared" si="5"/>
        <v>257.73560799999996</v>
      </c>
    </row>
    <row r="192" spans="1:6" s="6" customFormat="1" ht="16.5" customHeight="1" x14ac:dyDescent="0.25">
      <c r="A192" s="39">
        <v>185</v>
      </c>
      <c r="B192" s="11" t="s">
        <v>192</v>
      </c>
      <c r="C192" s="7" t="s">
        <v>1</v>
      </c>
      <c r="D192" s="25">
        <v>845.3216949152544</v>
      </c>
      <c r="E192" s="24">
        <f t="shared" si="4"/>
        <v>896.04099661016971</v>
      </c>
      <c r="F192" s="32">
        <f t="shared" si="5"/>
        <v>1057.3283760000002</v>
      </c>
    </row>
    <row r="193" spans="1:6" s="6" customFormat="1" ht="16.5" customHeight="1" x14ac:dyDescent="0.25">
      <c r="A193" s="39">
        <v>186</v>
      </c>
      <c r="B193" s="11" t="s">
        <v>193</v>
      </c>
      <c r="C193" s="7" t="s">
        <v>1</v>
      </c>
      <c r="D193" s="25">
        <v>53.789152542372889</v>
      </c>
      <c r="E193" s="24">
        <f t="shared" si="4"/>
        <v>57.016501694915263</v>
      </c>
      <c r="F193" s="32">
        <f t="shared" si="5"/>
        <v>67.279472000000013</v>
      </c>
    </row>
    <row r="194" spans="1:6" s="6" customFormat="1" ht="16.5" customHeight="1" x14ac:dyDescent="0.25">
      <c r="A194" s="39">
        <v>187</v>
      </c>
      <c r="B194" s="11" t="s">
        <v>194</v>
      </c>
      <c r="C194" s="7" t="s">
        <v>1</v>
      </c>
      <c r="D194" s="25">
        <v>188.26203389830511</v>
      </c>
      <c r="E194" s="24">
        <f t="shared" si="4"/>
        <v>199.55775593220343</v>
      </c>
      <c r="F194" s="32">
        <f t="shared" si="5"/>
        <v>235.47815200000005</v>
      </c>
    </row>
    <row r="195" spans="1:6" s="6" customFormat="1" ht="16.5" customHeight="1" x14ac:dyDescent="0.25">
      <c r="A195" s="39">
        <v>188</v>
      </c>
      <c r="B195" s="11" t="s">
        <v>195</v>
      </c>
      <c r="C195" s="7" t="s">
        <v>1</v>
      </c>
      <c r="D195" s="25">
        <v>169.64338983050848</v>
      </c>
      <c r="E195" s="24">
        <f t="shared" si="4"/>
        <v>179.82199322033901</v>
      </c>
      <c r="F195" s="32">
        <f t="shared" si="5"/>
        <v>212.18995200000003</v>
      </c>
    </row>
    <row r="196" spans="1:6" s="6" customFormat="1" ht="16.5" customHeight="1" x14ac:dyDescent="0.25">
      <c r="A196" s="39">
        <v>189</v>
      </c>
      <c r="B196" s="11" t="s">
        <v>196</v>
      </c>
      <c r="C196" s="7" t="s">
        <v>1</v>
      </c>
      <c r="D196" s="25">
        <v>214.74237288135595</v>
      </c>
      <c r="E196" s="24">
        <f t="shared" si="4"/>
        <v>227.6269152542373</v>
      </c>
      <c r="F196" s="32">
        <f t="shared" si="5"/>
        <v>268.59976</v>
      </c>
    </row>
    <row r="197" spans="1:6" s="6" customFormat="1" ht="16.5" customHeight="1" x14ac:dyDescent="0.25">
      <c r="A197" s="39">
        <v>190</v>
      </c>
      <c r="B197" s="11" t="s">
        <v>197</v>
      </c>
      <c r="C197" s="7" t="s">
        <v>1</v>
      </c>
      <c r="D197" s="25">
        <v>114.61152542372881</v>
      </c>
      <c r="E197" s="24">
        <f t="shared" si="4"/>
        <v>121.48821694915254</v>
      </c>
      <c r="F197" s="32">
        <f t="shared" si="5"/>
        <v>143.35609600000001</v>
      </c>
    </row>
    <row r="198" spans="1:6" s="6" customFormat="1" ht="16.5" customHeight="1" x14ac:dyDescent="0.25">
      <c r="A198" s="39">
        <v>191</v>
      </c>
      <c r="B198" s="11" t="s">
        <v>198</v>
      </c>
      <c r="C198" s="7" t="s">
        <v>1</v>
      </c>
      <c r="D198" s="25">
        <v>117.09694915254239</v>
      </c>
      <c r="E198" s="24">
        <f t="shared" si="4"/>
        <v>124.12276610169495</v>
      </c>
      <c r="F198" s="32">
        <f t="shared" si="5"/>
        <v>146.46486400000003</v>
      </c>
    </row>
    <row r="199" spans="1:6" s="6" customFormat="1" ht="16.5" customHeight="1" x14ac:dyDescent="0.25">
      <c r="A199" s="39">
        <v>192</v>
      </c>
      <c r="B199" s="11" t="s">
        <v>199</v>
      </c>
      <c r="C199" s="7" t="s">
        <v>1</v>
      </c>
      <c r="D199" s="25">
        <v>211.01864406779666</v>
      </c>
      <c r="E199" s="24">
        <f t="shared" si="4"/>
        <v>223.67976271186447</v>
      </c>
      <c r="F199" s="32">
        <f t="shared" si="5"/>
        <v>263.94212000000005</v>
      </c>
    </row>
    <row r="200" spans="1:6" s="6" customFormat="1" ht="16.5" customHeight="1" x14ac:dyDescent="0.25">
      <c r="A200" s="39">
        <v>193</v>
      </c>
      <c r="B200" s="11" t="s">
        <v>200</v>
      </c>
      <c r="C200" s="7" t="s">
        <v>1</v>
      </c>
      <c r="D200" s="25">
        <v>549.89118644067798</v>
      </c>
      <c r="E200" s="24">
        <f t="shared" si="4"/>
        <v>582.88465762711871</v>
      </c>
      <c r="F200" s="32">
        <f t="shared" si="5"/>
        <v>687.80389600000001</v>
      </c>
    </row>
    <row r="201" spans="1:6" s="6" customFormat="1" ht="16.5" customHeight="1" x14ac:dyDescent="0.25">
      <c r="A201" s="39">
        <v>194</v>
      </c>
      <c r="B201" s="11" t="s">
        <v>201</v>
      </c>
      <c r="C201" s="7" t="s">
        <v>1</v>
      </c>
      <c r="D201" s="25">
        <v>178.33355932203392</v>
      </c>
      <c r="E201" s="24">
        <f t="shared" ref="E201:E264" si="6">D201*1.06</f>
        <v>189.03357288135595</v>
      </c>
      <c r="F201" s="32">
        <f t="shared" ref="F201:F264" si="7">E201*1.18</f>
        <v>223.05961600000001</v>
      </c>
    </row>
    <row r="202" spans="1:6" s="6" customFormat="1" ht="16.5" customHeight="1" x14ac:dyDescent="0.25">
      <c r="A202" s="39">
        <v>195</v>
      </c>
      <c r="B202" s="11" t="s">
        <v>202</v>
      </c>
      <c r="C202" s="7" t="s">
        <v>1</v>
      </c>
      <c r="D202" s="25">
        <v>124.13016949152544</v>
      </c>
      <c r="E202" s="24">
        <f t="shared" si="6"/>
        <v>131.57797966101697</v>
      </c>
      <c r="F202" s="32">
        <f t="shared" si="7"/>
        <v>155.26201600000002</v>
      </c>
    </row>
    <row r="203" spans="1:6" s="6" customFormat="1" ht="16.5" customHeight="1" x14ac:dyDescent="0.25">
      <c r="A203" s="39">
        <v>196</v>
      </c>
      <c r="B203" s="11" t="s">
        <v>203</v>
      </c>
      <c r="C203" s="7" t="s">
        <v>1</v>
      </c>
      <c r="D203" s="25">
        <v>38.480000000000004</v>
      </c>
      <c r="E203" s="24">
        <f t="shared" si="6"/>
        <v>40.788800000000009</v>
      </c>
      <c r="F203" s="32">
        <f t="shared" si="7"/>
        <v>48.130784000000006</v>
      </c>
    </row>
    <row r="204" spans="1:6" s="6" customFormat="1" ht="16.5" customHeight="1" x14ac:dyDescent="0.25">
      <c r="A204" s="39">
        <v>197</v>
      </c>
      <c r="B204" s="11" t="s">
        <v>204</v>
      </c>
      <c r="C204" s="7" t="s">
        <v>1</v>
      </c>
      <c r="D204" s="25">
        <v>35.170508474576273</v>
      </c>
      <c r="E204" s="24">
        <f t="shared" si="6"/>
        <v>37.280738983050853</v>
      </c>
      <c r="F204" s="32">
        <f t="shared" si="7"/>
        <v>43.991272000000002</v>
      </c>
    </row>
    <row r="205" spans="1:6" s="6" customFormat="1" ht="16.5" customHeight="1" x14ac:dyDescent="0.25">
      <c r="A205" s="39">
        <v>198</v>
      </c>
      <c r="B205" s="11" t="s">
        <v>205</v>
      </c>
      <c r="C205" s="7" t="s">
        <v>1</v>
      </c>
      <c r="D205" s="25">
        <v>43.446440677966109</v>
      </c>
      <c r="E205" s="24">
        <f t="shared" si="6"/>
        <v>46.053227118644081</v>
      </c>
      <c r="F205" s="32">
        <f t="shared" si="7"/>
        <v>54.342808000000012</v>
      </c>
    </row>
    <row r="206" spans="1:6" s="6" customFormat="1" ht="16.5" customHeight="1" x14ac:dyDescent="0.25">
      <c r="A206" s="39">
        <v>199</v>
      </c>
      <c r="B206" s="11" t="s">
        <v>206</v>
      </c>
      <c r="C206" s="7" t="s">
        <v>1</v>
      </c>
      <c r="D206" s="25">
        <v>165.91966101694916</v>
      </c>
      <c r="E206" s="24">
        <f t="shared" si="6"/>
        <v>175.87484067796612</v>
      </c>
      <c r="F206" s="32">
        <f t="shared" si="7"/>
        <v>207.53231200000002</v>
      </c>
    </row>
    <row r="207" spans="1:6" s="6" customFormat="1" ht="16.5" customHeight="1" x14ac:dyDescent="0.25">
      <c r="A207" s="39">
        <v>200</v>
      </c>
      <c r="B207" s="11" t="s">
        <v>207</v>
      </c>
      <c r="C207" s="7" t="s">
        <v>1</v>
      </c>
      <c r="D207" s="25">
        <v>83.993220338983051</v>
      </c>
      <c r="E207" s="24">
        <f t="shared" si="6"/>
        <v>89.032813559322037</v>
      </c>
      <c r="F207" s="32">
        <f t="shared" si="7"/>
        <v>105.05871999999999</v>
      </c>
    </row>
    <row r="208" spans="1:6" s="6" customFormat="1" ht="16.5" customHeight="1" x14ac:dyDescent="0.25">
      <c r="A208" s="39">
        <v>201</v>
      </c>
      <c r="B208" s="11" t="s">
        <v>208</v>
      </c>
      <c r="C208" s="7" t="s">
        <v>1</v>
      </c>
      <c r="D208" s="25">
        <v>178.33355932203392</v>
      </c>
      <c r="E208" s="24">
        <f t="shared" si="6"/>
        <v>189.03357288135595</v>
      </c>
      <c r="F208" s="32">
        <f t="shared" si="7"/>
        <v>223.05961600000001</v>
      </c>
    </row>
    <row r="209" spans="1:6" s="6" customFormat="1" ht="16.5" customHeight="1" x14ac:dyDescent="0.25">
      <c r="A209" s="39">
        <v>202</v>
      </c>
      <c r="B209" s="11" t="s">
        <v>209</v>
      </c>
      <c r="C209" s="7" t="s">
        <v>1</v>
      </c>
      <c r="D209" s="25">
        <v>4.1379661016949161</v>
      </c>
      <c r="E209" s="24">
        <f t="shared" si="6"/>
        <v>4.3862440677966115</v>
      </c>
      <c r="F209" s="32">
        <f t="shared" si="7"/>
        <v>5.1757680000000015</v>
      </c>
    </row>
    <row r="210" spans="1:6" s="6" customFormat="1" ht="16.5" customHeight="1" x14ac:dyDescent="0.25">
      <c r="A210" s="39">
        <v>203</v>
      </c>
      <c r="B210" s="11" t="s">
        <v>210</v>
      </c>
      <c r="C210" s="7" t="s">
        <v>1</v>
      </c>
      <c r="D210" s="25">
        <v>4.1379661016949161</v>
      </c>
      <c r="E210" s="24">
        <f t="shared" si="6"/>
        <v>4.3862440677966115</v>
      </c>
      <c r="F210" s="32">
        <f t="shared" si="7"/>
        <v>5.1757680000000015</v>
      </c>
    </row>
    <row r="211" spans="1:6" s="6" customFormat="1" ht="16.5" customHeight="1" x14ac:dyDescent="0.25">
      <c r="A211" s="39">
        <v>204</v>
      </c>
      <c r="B211" s="11" t="s">
        <v>211</v>
      </c>
      <c r="C211" s="7" t="s">
        <v>1</v>
      </c>
      <c r="D211" s="25">
        <v>46.341694915254237</v>
      </c>
      <c r="E211" s="24">
        <f t="shared" si="6"/>
        <v>49.122196610169496</v>
      </c>
      <c r="F211" s="32">
        <f t="shared" si="7"/>
        <v>57.964192000000004</v>
      </c>
    </row>
    <row r="212" spans="1:6" s="6" customFormat="1" ht="16.5" customHeight="1" x14ac:dyDescent="0.25">
      <c r="A212" s="39">
        <v>205</v>
      </c>
      <c r="B212" s="11" t="s">
        <v>212</v>
      </c>
      <c r="C212" s="7" t="s">
        <v>1</v>
      </c>
      <c r="D212" s="25">
        <v>21.104067796610174</v>
      </c>
      <c r="E212" s="24">
        <f t="shared" si="6"/>
        <v>22.370311864406787</v>
      </c>
      <c r="F212" s="32">
        <f t="shared" si="7"/>
        <v>26.396968000000008</v>
      </c>
    </row>
    <row r="213" spans="1:6" s="6" customFormat="1" ht="16.5" customHeight="1" x14ac:dyDescent="0.25">
      <c r="A213" s="39">
        <v>206</v>
      </c>
      <c r="B213" s="11" t="s">
        <v>213</v>
      </c>
      <c r="C213" s="7" t="s">
        <v>1</v>
      </c>
      <c r="D213" s="25">
        <v>153.92000000000002</v>
      </c>
      <c r="E213" s="24">
        <f t="shared" si="6"/>
        <v>163.15520000000004</v>
      </c>
      <c r="F213" s="32">
        <f t="shared" si="7"/>
        <v>192.52313600000002</v>
      </c>
    </row>
    <row r="214" spans="1:6" s="6" customFormat="1" ht="16.5" customHeight="1" x14ac:dyDescent="0.25">
      <c r="A214" s="39">
        <v>207</v>
      </c>
      <c r="B214" s="11" t="s">
        <v>214</v>
      </c>
      <c r="C214" s="7" t="s">
        <v>1</v>
      </c>
      <c r="D214" s="25">
        <v>153.92000000000002</v>
      </c>
      <c r="E214" s="24">
        <f t="shared" si="6"/>
        <v>163.15520000000004</v>
      </c>
      <c r="F214" s="32">
        <f t="shared" si="7"/>
        <v>192.52313600000002</v>
      </c>
    </row>
    <row r="215" spans="1:6" s="6" customFormat="1" ht="16.5" customHeight="1" x14ac:dyDescent="0.25">
      <c r="A215" s="39">
        <v>208</v>
      </c>
      <c r="B215" s="11" t="s">
        <v>215</v>
      </c>
      <c r="C215" s="12" t="s">
        <v>1</v>
      </c>
      <c r="D215" s="25">
        <v>3395.7630508474581</v>
      </c>
      <c r="E215" s="24">
        <f t="shared" si="6"/>
        <v>3599.508833898306</v>
      </c>
      <c r="F215" s="32">
        <f t="shared" si="7"/>
        <v>4247.4204240000008</v>
      </c>
    </row>
    <row r="216" spans="1:6" s="6" customFormat="1" ht="16.5" customHeight="1" x14ac:dyDescent="0.25">
      <c r="A216" s="39">
        <v>209</v>
      </c>
      <c r="B216" s="11" t="s">
        <v>216</v>
      </c>
      <c r="C216" s="7" t="s">
        <v>1</v>
      </c>
      <c r="D216" s="25">
        <v>55.031864406779668</v>
      </c>
      <c r="E216" s="24">
        <f t="shared" si="6"/>
        <v>58.333776271186451</v>
      </c>
      <c r="F216" s="32">
        <f t="shared" si="7"/>
        <v>68.833856000000011</v>
      </c>
    </row>
    <row r="217" spans="1:6" s="6" customFormat="1" ht="16.5" customHeight="1" x14ac:dyDescent="0.25">
      <c r="A217" s="39">
        <v>210</v>
      </c>
      <c r="B217" s="11" t="s">
        <v>217</v>
      </c>
      <c r="C217" s="7" t="s">
        <v>1</v>
      </c>
      <c r="D217" s="25">
        <v>381.4905084745763</v>
      </c>
      <c r="E217" s="24">
        <f t="shared" si="6"/>
        <v>404.37993898305092</v>
      </c>
      <c r="F217" s="32">
        <f t="shared" si="7"/>
        <v>477.16832800000009</v>
      </c>
    </row>
    <row r="218" spans="1:6" s="6" customFormat="1" ht="16.5" customHeight="1" x14ac:dyDescent="0.25">
      <c r="A218" s="39">
        <v>211</v>
      </c>
      <c r="B218" s="11" t="s">
        <v>218</v>
      </c>
      <c r="C218" s="7" t="s">
        <v>1</v>
      </c>
      <c r="D218" s="25">
        <v>671.95457627118651</v>
      </c>
      <c r="E218" s="24">
        <f t="shared" si="6"/>
        <v>712.2718508474577</v>
      </c>
      <c r="F218" s="32">
        <f t="shared" si="7"/>
        <v>840.48078400000009</v>
      </c>
    </row>
    <row r="219" spans="1:6" s="6" customFormat="1" ht="16.5" customHeight="1" x14ac:dyDescent="0.25">
      <c r="A219" s="39">
        <v>212</v>
      </c>
      <c r="B219" s="11" t="s">
        <v>219</v>
      </c>
      <c r="C219" s="7" t="s">
        <v>1</v>
      </c>
      <c r="D219" s="25">
        <v>107.16406779661018</v>
      </c>
      <c r="E219" s="24">
        <f t="shared" si="6"/>
        <v>113.59391186440681</v>
      </c>
      <c r="F219" s="32">
        <f t="shared" si="7"/>
        <v>134.04081600000004</v>
      </c>
    </row>
    <row r="220" spans="1:6" s="6" customFormat="1" ht="16.5" customHeight="1" x14ac:dyDescent="0.25">
      <c r="A220" s="39">
        <v>213</v>
      </c>
      <c r="B220" s="11" t="s">
        <v>220</v>
      </c>
      <c r="C220" s="7" t="s">
        <v>1</v>
      </c>
      <c r="D220" s="25">
        <v>101.78779661016949</v>
      </c>
      <c r="E220" s="24">
        <f t="shared" si="6"/>
        <v>107.89506440677967</v>
      </c>
      <c r="F220" s="32">
        <f t="shared" si="7"/>
        <v>127.316176</v>
      </c>
    </row>
    <row r="221" spans="1:6" s="6" customFormat="1" ht="16.5" customHeight="1" x14ac:dyDescent="0.25">
      <c r="A221" s="39">
        <v>214</v>
      </c>
      <c r="B221" s="11" t="s">
        <v>221</v>
      </c>
      <c r="C221" s="7" t="s">
        <v>1</v>
      </c>
      <c r="D221" s="25">
        <v>404.24711864406788</v>
      </c>
      <c r="E221" s="24">
        <f t="shared" si="6"/>
        <v>428.50194576271196</v>
      </c>
      <c r="F221" s="32">
        <f t="shared" si="7"/>
        <v>505.63229600000005</v>
      </c>
    </row>
    <row r="222" spans="1:6" s="6" customFormat="1" ht="16.5" customHeight="1" x14ac:dyDescent="0.25">
      <c r="A222" s="39">
        <v>215</v>
      </c>
      <c r="B222" s="11" t="s">
        <v>222</v>
      </c>
      <c r="C222" s="7" t="s">
        <v>1</v>
      </c>
      <c r="D222" s="25">
        <v>928.48644067796613</v>
      </c>
      <c r="E222" s="24">
        <f t="shared" si="6"/>
        <v>984.1956271186441</v>
      </c>
      <c r="F222" s="32">
        <f t="shared" si="7"/>
        <v>1161.3508400000001</v>
      </c>
    </row>
    <row r="223" spans="1:6" s="6" customFormat="1" ht="16.5" customHeight="1" x14ac:dyDescent="0.25">
      <c r="A223" s="39">
        <v>216</v>
      </c>
      <c r="B223" s="11" t="s">
        <v>223</v>
      </c>
      <c r="C223" s="7" t="s">
        <v>1</v>
      </c>
      <c r="D223" s="25">
        <v>1728.704745762712</v>
      </c>
      <c r="E223" s="24">
        <f t="shared" si="6"/>
        <v>1832.4270305084749</v>
      </c>
      <c r="F223" s="32">
        <f t="shared" si="7"/>
        <v>2162.2638960000004</v>
      </c>
    </row>
    <row r="224" spans="1:6" s="6" customFormat="1" ht="16.5" customHeight="1" x14ac:dyDescent="0.25">
      <c r="A224" s="39">
        <v>217</v>
      </c>
      <c r="B224" s="11" t="s">
        <v>224</v>
      </c>
      <c r="C224" s="7" t="s">
        <v>1</v>
      </c>
      <c r="D224" s="25">
        <v>51.308135593220342</v>
      </c>
      <c r="E224" s="24">
        <f t="shared" si="6"/>
        <v>54.386623728813568</v>
      </c>
      <c r="F224" s="32">
        <f t="shared" si="7"/>
        <v>64.176216000000011</v>
      </c>
    </row>
    <row r="225" spans="1:6" s="6" customFormat="1" ht="16.5" customHeight="1" x14ac:dyDescent="0.25">
      <c r="A225" s="39">
        <v>218</v>
      </c>
      <c r="B225" s="11" t="s">
        <v>225</v>
      </c>
      <c r="C225" s="7" t="s">
        <v>1</v>
      </c>
      <c r="D225" s="25">
        <v>1.656949152542373</v>
      </c>
      <c r="E225" s="24">
        <f t="shared" si="6"/>
        <v>1.7563661016949155</v>
      </c>
      <c r="F225" s="32">
        <f t="shared" si="7"/>
        <v>2.0725120000000001</v>
      </c>
    </row>
    <row r="226" spans="1:6" s="6" customFormat="1" ht="16.5" customHeight="1" x14ac:dyDescent="0.25">
      <c r="A226" s="39">
        <v>219</v>
      </c>
      <c r="B226" s="11" t="s">
        <v>226</v>
      </c>
      <c r="C226" s="7" t="s">
        <v>1</v>
      </c>
      <c r="D226" s="25">
        <v>56.684406779661018</v>
      </c>
      <c r="E226" s="24">
        <f t="shared" si="6"/>
        <v>60.085471186440685</v>
      </c>
      <c r="F226" s="32">
        <f t="shared" si="7"/>
        <v>70.900856000000005</v>
      </c>
    </row>
    <row r="227" spans="1:6" s="6" customFormat="1" ht="16.5" customHeight="1" x14ac:dyDescent="0.25">
      <c r="A227" s="39">
        <v>220</v>
      </c>
      <c r="B227" s="11" t="s">
        <v>227</v>
      </c>
      <c r="C227" s="7" t="s">
        <v>1</v>
      </c>
      <c r="D227" s="25">
        <v>2.8952542372881362</v>
      </c>
      <c r="E227" s="24">
        <f t="shared" si="6"/>
        <v>3.0689694915254244</v>
      </c>
      <c r="F227" s="32">
        <f t="shared" si="7"/>
        <v>3.6213840000000008</v>
      </c>
    </row>
    <row r="228" spans="1:6" s="6" customFormat="1" ht="16.5" customHeight="1" x14ac:dyDescent="0.25">
      <c r="A228" s="39">
        <v>221</v>
      </c>
      <c r="B228" s="11" t="s">
        <v>228</v>
      </c>
      <c r="C228" s="7" t="s">
        <v>1</v>
      </c>
      <c r="D228" s="25">
        <v>12.82813559322034</v>
      </c>
      <c r="E228" s="24">
        <f t="shared" si="6"/>
        <v>13.597823728813561</v>
      </c>
      <c r="F228" s="32">
        <f t="shared" si="7"/>
        <v>16.045432000000002</v>
      </c>
    </row>
    <row r="229" spans="1:6" s="6" customFormat="1" ht="16.5" customHeight="1" x14ac:dyDescent="0.25">
      <c r="A229" s="39">
        <v>222</v>
      </c>
      <c r="B229" s="11" t="s">
        <v>229</v>
      </c>
      <c r="C229" s="7" t="s">
        <v>1</v>
      </c>
      <c r="D229" s="25">
        <v>7.8616949152542377</v>
      </c>
      <c r="E229" s="24">
        <f t="shared" si="6"/>
        <v>8.3333966101694923</v>
      </c>
      <c r="F229" s="32">
        <f t="shared" si="7"/>
        <v>9.8334080000000004</v>
      </c>
    </row>
    <row r="230" spans="1:6" s="6" customFormat="1" ht="16.5" customHeight="1" x14ac:dyDescent="0.25">
      <c r="A230" s="39">
        <v>223</v>
      </c>
      <c r="B230" s="11" t="s">
        <v>230</v>
      </c>
      <c r="C230" s="7" t="s">
        <v>1</v>
      </c>
      <c r="D230" s="25">
        <v>7.8616949152542377</v>
      </c>
      <c r="E230" s="24">
        <f t="shared" si="6"/>
        <v>8.3333966101694923</v>
      </c>
      <c r="F230" s="32">
        <f t="shared" si="7"/>
        <v>9.8334080000000004</v>
      </c>
    </row>
    <row r="231" spans="1:6" s="6" customFormat="1" ht="16.5" customHeight="1" x14ac:dyDescent="0.25">
      <c r="A231" s="39">
        <v>224</v>
      </c>
      <c r="B231" s="11" t="s">
        <v>231</v>
      </c>
      <c r="C231" s="7" t="s">
        <v>1</v>
      </c>
      <c r="D231" s="25">
        <v>15.309152542372884</v>
      </c>
      <c r="E231" s="24">
        <f t="shared" si="6"/>
        <v>16.227701694915257</v>
      </c>
      <c r="F231" s="32">
        <f t="shared" si="7"/>
        <v>19.148688000000003</v>
      </c>
    </row>
    <row r="232" spans="1:6" s="6" customFormat="1" ht="16.5" customHeight="1" x14ac:dyDescent="0.25">
      <c r="A232" s="39">
        <v>225</v>
      </c>
      <c r="B232" s="11" t="s">
        <v>232</v>
      </c>
      <c r="C232" s="7" t="s">
        <v>1</v>
      </c>
      <c r="D232" s="25">
        <v>141.09186440677968</v>
      </c>
      <c r="E232" s="24">
        <f t="shared" si="6"/>
        <v>149.55737627118646</v>
      </c>
      <c r="F232" s="32">
        <f t="shared" si="7"/>
        <v>176.47770400000002</v>
      </c>
    </row>
    <row r="233" spans="1:6" s="6" customFormat="1" ht="16.5" customHeight="1" x14ac:dyDescent="0.25">
      <c r="A233" s="39">
        <v>226</v>
      </c>
      <c r="B233" s="11" t="s">
        <v>233</v>
      </c>
      <c r="C233" s="7" t="s">
        <v>1</v>
      </c>
      <c r="D233" s="25">
        <v>124.13016949152544</v>
      </c>
      <c r="E233" s="24">
        <f t="shared" si="6"/>
        <v>131.57797966101697</v>
      </c>
      <c r="F233" s="32">
        <f t="shared" si="7"/>
        <v>155.26201600000002</v>
      </c>
    </row>
    <row r="234" spans="1:6" s="6" customFormat="1" ht="16.5" customHeight="1" x14ac:dyDescent="0.25">
      <c r="A234" s="39">
        <v>227</v>
      </c>
      <c r="B234" s="11" t="s">
        <v>234</v>
      </c>
      <c r="C234" s="7" t="s">
        <v>1</v>
      </c>
      <c r="D234" s="25">
        <v>74.064745762711865</v>
      </c>
      <c r="E234" s="24">
        <f t="shared" si="6"/>
        <v>78.508630508474582</v>
      </c>
      <c r="F234" s="32">
        <f t="shared" si="7"/>
        <v>92.640184000000005</v>
      </c>
    </row>
    <row r="235" spans="1:6" s="6" customFormat="1" ht="16.5" customHeight="1" x14ac:dyDescent="0.25">
      <c r="A235" s="39">
        <v>228</v>
      </c>
      <c r="B235" s="11" t="s">
        <v>235</v>
      </c>
      <c r="C235" s="7" t="s">
        <v>1</v>
      </c>
      <c r="D235" s="25">
        <v>153.09152542372883</v>
      </c>
      <c r="E235" s="24">
        <f t="shared" si="6"/>
        <v>162.27701694915257</v>
      </c>
      <c r="F235" s="32">
        <f t="shared" si="7"/>
        <v>191.48688000000001</v>
      </c>
    </row>
    <row r="236" spans="1:6" s="6" customFormat="1" ht="16.5" customHeight="1" x14ac:dyDescent="0.25">
      <c r="A236" s="39">
        <v>229</v>
      </c>
      <c r="B236" s="11" t="s">
        <v>236</v>
      </c>
      <c r="C236" s="7" t="s">
        <v>1</v>
      </c>
      <c r="D236" s="25">
        <v>96.407118644067808</v>
      </c>
      <c r="E236" s="24">
        <f t="shared" si="6"/>
        <v>102.19154576271188</v>
      </c>
      <c r="F236" s="32">
        <f t="shared" si="7"/>
        <v>120.58602400000001</v>
      </c>
    </row>
    <row r="237" spans="1:6" s="6" customFormat="1" ht="16.5" customHeight="1" x14ac:dyDescent="0.25">
      <c r="A237" s="39">
        <v>230</v>
      </c>
      <c r="B237" s="11" t="s">
        <v>237</v>
      </c>
      <c r="C237" s="7" t="s">
        <v>1</v>
      </c>
      <c r="D237" s="25">
        <v>74.064745762711865</v>
      </c>
      <c r="E237" s="24">
        <f t="shared" si="6"/>
        <v>78.508630508474582</v>
      </c>
      <c r="F237" s="32">
        <f t="shared" si="7"/>
        <v>92.640184000000005</v>
      </c>
    </row>
    <row r="238" spans="1:6" s="6" customFormat="1" ht="16.5" customHeight="1" x14ac:dyDescent="0.25">
      <c r="A238" s="39">
        <v>231</v>
      </c>
      <c r="B238" s="11" t="s">
        <v>238</v>
      </c>
      <c r="C238" s="7" t="s">
        <v>1</v>
      </c>
      <c r="D238" s="25">
        <v>76.131525423728817</v>
      </c>
      <c r="E238" s="24">
        <f t="shared" si="6"/>
        <v>80.69941694915255</v>
      </c>
      <c r="F238" s="32">
        <f t="shared" si="7"/>
        <v>95.225312000000002</v>
      </c>
    </row>
    <row r="239" spans="1:6" s="6" customFormat="1" ht="16.5" customHeight="1" x14ac:dyDescent="0.25">
      <c r="A239" s="39">
        <v>232</v>
      </c>
      <c r="B239" s="11" t="s">
        <v>239</v>
      </c>
      <c r="C239" s="7" t="s">
        <v>1</v>
      </c>
      <c r="D239" s="25">
        <v>3.7237288135593221</v>
      </c>
      <c r="E239" s="24">
        <f t="shared" si="6"/>
        <v>3.9471525423728817</v>
      </c>
      <c r="F239" s="32">
        <f t="shared" si="7"/>
        <v>4.6576399999999998</v>
      </c>
    </row>
    <row r="240" spans="1:6" s="6" customFormat="1" ht="16.5" customHeight="1" x14ac:dyDescent="0.25">
      <c r="A240" s="39">
        <v>233</v>
      </c>
      <c r="B240" s="11" t="s">
        <v>240</v>
      </c>
      <c r="C240" s="7" t="s">
        <v>1</v>
      </c>
      <c r="D240" s="25">
        <v>3.3094915254237289</v>
      </c>
      <c r="E240" s="24">
        <f t="shared" si="6"/>
        <v>3.5080610169491528</v>
      </c>
      <c r="F240" s="32">
        <f t="shared" si="7"/>
        <v>4.1395119999999999</v>
      </c>
    </row>
    <row r="241" spans="1:6" s="6" customFormat="1" ht="16.5" customHeight="1" x14ac:dyDescent="0.25">
      <c r="A241" s="39">
        <v>234</v>
      </c>
      <c r="B241" s="11" t="s">
        <v>241</v>
      </c>
      <c r="C241" s="7" t="s">
        <v>1</v>
      </c>
      <c r="D241" s="25">
        <v>21.104067796610174</v>
      </c>
      <c r="E241" s="24">
        <f t="shared" si="6"/>
        <v>22.370311864406787</v>
      </c>
      <c r="F241" s="32">
        <f t="shared" si="7"/>
        <v>26.396968000000008</v>
      </c>
    </row>
    <row r="242" spans="1:6" s="6" customFormat="1" ht="16.5" customHeight="1" x14ac:dyDescent="0.25">
      <c r="A242" s="39">
        <v>235</v>
      </c>
      <c r="B242" s="11" t="s">
        <v>242</v>
      </c>
      <c r="C242" s="7" t="s">
        <v>1</v>
      </c>
      <c r="D242" s="25">
        <v>30.618305084745767</v>
      </c>
      <c r="E242" s="24">
        <f t="shared" si="6"/>
        <v>32.455403389830515</v>
      </c>
      <c r="F242" s="32">
        <f t="shared" si="7"/>
        <v>38.297376000000007</v>
      </c>
    </row>
    <row r="243" spans="1:6" s="6" customFormat="1" ht="16.5" customHeight="1" x14ac:dyDescent="0.25">
      <c r="A243" s="39">
        <v>236</v>
      </c>
      <c r="B243" s="11" t="s">
        <v>243</v>
      </c>
      <c r="C243" s="7" t="s">
        <v>1</v>
      </c>
      <c r="D243" s="25">
        <v>31.032542372881359</v>
      </c>
      <c r="E243" s="24">
        <f t="shared" si="6"/>
        <v>32.894494915254242</v>
      </c>
      <c r="F243" s="32">
        <f t="shared" si="7"/>
        <v>38.815504000000004</v>
      </c>
    </row>
    <row r="244" spans="1:6" s="6" customFormat="1" ht="16.5" customHeight="1" x14ac:dyDescent="0.25">
      <c r="A244" s="39">
        <v>237</v>
      </c>
      <c r="B244" s="11" t="s">
        <v>244</v>
      </c>
      <c r="C244" s="7" t="s">
        <v>1</v>
      </c>
      <c r="D244" s="25">
        <v>25.651864406779666</v>
      </c>
      <c r="E244" s="24">
        <f t="shared" si="6"/>
        <v>27.190976271186447</v>
      </c>
      <c r="F244" s="32">
        <f t="shared" si="7"/>
        <v>32.085352000000007</v>
      </c>
    </row>
    <row r="245" spans="1:6" s="6" customFormat="1" ht="16.5" customHeight="1" x14ac:dyDescent="0.25">
      <c r="A245" s="39">
        <v>238</v>
      </c>
      <c r="B245" s="11" t="s">
        <v>245</v>
      </c>
      <c r="C245" s="7" t="s">
        <v>1</v>
      </c>
      <c r="D245" s="25">
        <v>15.309152542372884</v>
      </c>
      <c r="E245" s="24">
        <f t="shared" si="6"/>
        <v>16.227701694915257</v>
      </c>
      <c r="F245" s="32">
        <f t="shared" si="7"/>
        <v>19.148688000000003</v>
      </c>
    </row>
    <row r="246" spans="1:6" s="6" customFormat="1" ht="16.5" customHeight="1" x14ac:dyDescent="0.25">
      <c r="A246" s="39">
        <v>239</v>
      </c>
      <c r="B246" s="11" t="s">
        <v>246</v>
      </c>
      <c r="C246" s="7" t="s">
        <v>1</v>
      </c>
      <c r="D246" s="25">
        <v>18.204406779661021</v>
      </c>
      <c r="E246" s="24">
        <f t="shared" si="6"/>
        <v>19.296671186440683</v>
      </c>
      <c r="F246" s="32">
        <f t="shared" si="7"/>
        <v>22.770072000000006</v>
      </c>
    </row>
    <row r="247" spans="1:6" s="6" customFormat="1" ht="16.5" customHeight="1" x14ac:dyDescent="0.25">
      <c r="A247" s="39">
        <v>240</v>
      </c>
      <c r="B247" s="11" t="s">
        <v>247</v>
      </c>
      <c r="C247" s="7" t="s">
        <v>1</v>
      </c>
      <c r="D247" s="25">
        <v>34.756271186440678</v>
      </c>
      <c r="E247" s="24">
        <f t="shared" si="6"/>
        <v>36.841647457627118</v>
      </c>
      <c r="F247" s="32">
        <f t="shared" si="7"/>
        <v>43.473143999999998</v>
      </c>
    </row>
    <row r="248" spans="1:6" s="6" customFormat="1" ht="16.5" customHeight="1" x14ac:dyDescent="0.25">
      <c r="A248" s="39">
        <v>241</v>
      </c>
      <c r="B248" s="11" t="s">
        <v>248</v>
      </c>
      <c r="C248" s="7" t="s">
        <v>1</v>
      </c>
      <c r="D248" s="25">
        <v>35.584745762711862</v>
      </c>
      <c r="E248" s="24">
        <f t="shared" si="6"/>
        <v>37.719830508474573</v>
      </c>
      <c r="F248" s="32">
        <f t="shared" si="7"/>
        <v>44.509399999999992</v>
      </c>
    </row>
    <row r="249" spans="1:6" s="6" customFormat="1" ht="16.5" customHeight="1" x14ac:dyDescent="0.25">
      <c r="A249" s="39">
        <v>242</v>
      </c>
      <c r="B249" s="11" t="s">
        <v>249</v>
      </c>
      <c r="C249" s="7" t="s">
        <v>1</v>
      </c>
      <c r="D249" s="25">
        <v>35.584745762711862</v>
      </c>
      <c r="E249" s="24">
        <f t="shared" si="6"/>
        <v>37.719830508474573</v>
      </c>
      <c r="F249" s="32">
        <f t="shared" si="7"/>
        <v>44.509399999999992</v>
      </c>
    </row>
    <row r="250" spans="1:6" s="6" customFormat="1" ht="16.5" customHeight="1" x14ac:dyDescent="0.25">
      <c r="A250" s="39">
        <v>243</v>
      </c>
      <c r="B250" s="11" t="s">
        <v>250</v>
      </c>
      <c r="C250" s="7" t="s">
        <v>1</v>
      </c>
      <c r="D250" s="25">
        <v>20.689830508474582</v>
      </c>
      <c r="E250" s="24">
        <f t="shared" si="6"/>
        <v>21.931220338983056</v>
      </c>
      <c r="F250" s="32">
        <f t="shared" si="7"/>
        <v>25.878840000000004</v>
      </c>
    </row>
    <row r="251" spans="1:6" s="6" customFormat="1" ht="16.5" customHeight="1" x14ac:dyDescent="0.25">
      <c r="A251" s="39">
        <v>244</v>
      </c>
      <c r="B251" s="11" t="s">
        <v>251</v>
      </c>
      <c r="C251" s="7" t="s">
        <v>1</v>
      </c>
      <c r="D251" s="25">
        <v>16.551864406779664</v>
      </c>
      <c r="E251" s="24">
        <f t="shared" si="6"/>
        <v>17.544976271186446</v>
      </c>
      <c r="F251" s="32">
        <f t="shared" si="7"/>
        <v>20.703072000000006</v>
      </c>
    </row>
    <row r="252" spans="1:6" s="6" customFormat="1" ht="16.5" customHeight="1" x14ac:dyDescent="0.25">
      <c r="A252" s="39">
        <v>245</v>
      </c>
      <c r="B252" s="11" t="s">
        <v>252</v>
      </c>
      <c r="C252" s="7" t="s">
        <v>1</v>
      </c>
      <c r="D252" s="25">
        <v>35.998983050847457</v>
      </c>
      <c r="E252" s="24">
        <f t="shared" si="6"/>
        <v>38.158922033898307</v>
      </c>
      <c r="F252" s="32">
        <f t="shared" si="7"/>
        <v>45.027527999999997</v>
      </c>
    </row>
    <row r="253" spans="1:6" s="6" customFormat="1" ht="16.5" customHeight="1" x14ac:dyDescent="0.25">
      <c r="A253" s="39">
        <v>246</v>
      </c>
      <c r="B253" s="11" t="s">
        <v>253</v>
      </c>
      <c r="C253" s="7" t="s">
        <v>1</v>
      </c>
      <c r="D253" s="25">
        <v>30.618305084745767</v>
      </c>
      <c r="E253" s="24">
        <f t="shared" si="6"/>
        <v>32.455403389830515</v>
      </c>
      <c r="F253" s="32">
        <f t="shared" si="7"/>
        <v>38.297376000000007</v>
      </c>
    </row>
    <row r="254" spans="1:6" s="6" customFormat="1" ht="16.5" customHeight="1" x14ac:dyDescent="0.25">
      <c r="A254" s="39">
        <v>247</v>
      </c>
      <c r="B254" s="11" t="s">
        <v>254</v>
      </c>
      <c r="C254" s="7" t="s">
        <v>1</v>
      </c>
      <c r="D254" s="25">
        <v>3.7237288135593221</v>
      </c>
      <c r="E254" s="24">
        <f t="shared" si="6"/>
        <v>3.9471525423728817</v>
      </c>
      <c r="F254" s="32">
        <f t="shared" si="7"/>
        <v>4.6576399999999998</v>
      </c>
    </row>
    <row r="255" spans="1:6" s="6" customFormat="1" ht="16.5" customHeight="1" x14ac:dyDescent="0.25">
      <c r="A255" s="39">
        <v>248</v>
      </c>
      <c r="B255" s="11" t="s">
        <v>255</v>
      </c>
      <c r="C255" s="7" t="s">
        <v>1</v>
      </c>
      <c r="D255" s="25">
        <v>30.204067796610175</v>
      </c>
      <c r="E255" s="24">
        <f t="shared" si="6"/>
        <v>32.016311864406788</v>
      </c>
      <c r="F255" s="32">
        <f t="shared" si="7"/>
        <v>37.77924800000001</v>
      </c>
    </row>
    <row r="256" spans="1:6" s="6" customFormat="1" ht="16.5" customHeight="1" x14ac:dyDescent="0.25">
      <c r="A256" s="39">
        <v>249</v>
      </c>
      <c r="B256" s="11" t="s">
        <v>256</v>
      </c>
      <c r="C256" s="7" t="s">
        <v>1</v>
      </c>
      <c r="D256" s="25">
        <v>30.204067796610175</v>
      </c>
      <c r="E256" s="24">
        <f t="shared" si="6"/>
        <v>32.016311864406788</v>
      </c>
      <c r="F256" s="32">
        <f t="shared" si="7"/>
        <v>37.77924800000001</v>
      </c>
    </row>
    <row r="257" spans="1:6" s="6" customFormat="1" ht="16.5" customHeight="1" x14ac:dyDescent="0.25">
      <c r="A257" s="39">
        <v>250</v>
      </c>
      <c r="B257" s="11" t="s">
        <v>257</v>
      </c>
      <c r="C257" s="7" t="s">
        <v>1</v>
      </c>
      <c r="D257" s="25">
        <v>5.7905084745762725</v>
      </c>
      <c r="E257" s="24">
        <f t="shared" si="6"/>
        <v>6.1379389830508488</v>
      </c>
      <c r="F257" s="32">
        <f t="shared" si="7"/>
        <v>7.2427680000000016</v>
      </c>
    </row>
    <row r="258" spans="1:6" s="6" customFormat="1" ht="16.5" customHeight="1" x14ac:dyDescent="0.25">
      <c r="A258" s="39">
        <v>251</v>
      </c>
      <c r="B258" s="11" t="s">
        <v>258</v>
      </c>
      <c r="C258" s="7" t="s">
        <v>1</v>
      </c>
      <c r="D258" s="25">
        <v>2059.3013559322035</v>
      </c>
      <c r="E258" s="24">
        <f t="shared" si="6"/>
        <v>2182.8594372881357</v>
      </c>
      <c r="F258" s="32">
        <f t="shared" si="7"/>
        <v>2575.774136</v>
      </c>
    </row>
    <row r="259" spans="1:6" s="6" customFormat="1" ht="16.5" customHeight="1" x14ac:dyDescent="0.25">
      <c r="A259" s="39">
        <v>252</v>
      </c>
      <c r="B259" s="11" t="s">
        <v>259</v>
      </c>
      <c r="C259" s="7" t="s">
        <v>1</v>
      </c>
      <c r="D259" s="25">
        <v>4.9664406779661023</v>
      </c>
      <c r="E259" s="24">
        <f t="shared" si="6"/>
        <v>5.2644271186440683</v>
      </c>
      <c r="F259" s="32">
        <f t="shared" si="7"/>
        <v>6.2120240000000004</v>
      </c>
    </row>
    <row r="260" spans="1:6" s="6" customFormat="1" ht="16.5" customHeight="1" x14ac:dyDescent="0.25">
      <c r="A260" s="39">
        <v>253</v>
      </c>
      <c r="B260" s="11" t="s">
        <v>260</v>
      </c>
      <c r="C260" s="7" t="s">
        <v>1</v>
      </c>
      <c r="D260" s="25">
        <v>12.413898305084748</v>
      </c>
      <c r="E260" s="24">
        <f t="shared" si="6"/>
        <v>13.158732203389834</v>
      </c>
      <c r="F260" s="32">
        <f t="shared" si="7"/>
        <v>15.527304000000003</v>
      </c>
    </row>
    <row r="261" spans="1:6" s="6" customFormat="1" ht="16.5" customHeight="1" x14ac:dyDescent="0.25">
      <c r="A261" s="39">
        <v>254</v>
      </c>
      <c r="B261" s="11" t="s">
        <v>261</v>
      </c>
      <c r="C261" s="7" t="s">
        <v>1</v>
      </c>
      <c r="D261" s="25">
        <v>15.309152542372884</v>
      </c>
      <c r="E261" s="24">
        <f t="shared" si="6"/>
        <v>16.227701694915257</v>
      </c>
      <c r="F261" s="32">
        <f t="shared" si="7"/>
        <v>19.148688000000003</v>
      </c>
    </row>
    <row r="262" spans="1:6" s="6" customFormat="1" ht="16.5" customHeight="1" x14ac:dyDescent="0.25">
      <c r="A262" s="39">
        <v>255</v>
      </c>
      <c r="B262" s="11" t="s">
        <v>262</v>
      </c>
      <c r="C262" s="7" t="s">
        <v>1</v>
      </c>
      <c r="D262" s="25">
        <v>21.92813559322034</v>
      </c>
      <c r="E262" s="24">
        <f t="shared" si="6"/>
        <v>23.24382372881356</v>
      </c>
      <c r="F262" s="32">
        <f t="shared" si="7"/>
        <v>27.427712</v>
      </c>
    </row>
    <row r="263" spans="1:6" s="6" customFormat="1" ht="16.5" customHeight="1" x14ac:dyDescent="0.25">
      <c r="A263" s="39">
        <v>256</v>
      </c>
      <c r="B263" s="11" t="s">
        <v>263</v>
      </c>
      <c r="C263" s="7" t="s">
        <v>1</v>
      </c>
      <c r="D263" s="25">
        <v>55.446101694915257</v>
      </c>
      <c r="E263" s="24">
        <f t="shared" si="6"/>
        <v>58.772867796610171</v>
      </c>
      <c r="F263" s="32">
        <f t="shared" si="7"/>
        <v>69.351984000000002</v>
      </c>
    </row>
    <row r="264" spans="1:6" s="6" customFormat="1" ht="16.5" customHeight="1" x14ac:dyDescent="0.25">
      <c r="A264" s="39">
        <v>257</v>
      </c>
      <c r="B264" s="11" t="s">
        <v>264</v>
      </c>
      <c r="C264" s="7" t="s">
        <v>1</v>
      </c>
      <c r="D264" s="25">
        <v>437.3464406779662</v>
      </c>
      <c r="E264" s="24">
        <f t="shared" si="6"/>
        <v>463.58722711864419</v>
      </c>
      <c r="F264" s="32">
        <f t="shared" si="7"/>
        <v>547.03292800000008</v>
      </c>
    </row>
    <row r="265" spans="1:6" s="6" customFormat="1" ht="16.5" customHeight="1" x14ac:dyDescent="0.25">
      <c r="A265" s="39">
        <v>258</v>
      </c>
      <c r="B265" s="11" t="s">
        <v>265</v>
      </c>
      <c r="C265" s="7" t="s">
        <v>1</v>
      </c>
      <c r="D265" s="25">
        <v>93.097627118644084</v>
      </c>
      <c r="E265" s="24">
        <f t="shared" ref="E265:E328" si="8">D265*1.06</f>
        <v>98.68348474576274</v>
      </c>
      <c r="F265" s="32">
        <f t="shared" ref="F265:F328" si="9">E265*1.18</f>
        <v>116.44651200000003</v>
      </c>
    </row>
    <row r="266" spans="1:6" s="6" customFormat="1" ht="16.5" customHeight="1" x14ac:dyDescent="0.25">
      <c r="A266" s="39">
        <v>259</v>
      </c>
      <c r="B266" s="11" t="s">
        <v>266</v>
      </c>
      <c r="C266" s="7" t="s">
        <v>1</v>
      </c>
      <c r="D266" s="25">
        <v>1030.6840677966104</v>
      </c>
      <c r="E266" s="24">
        <f t="shared" si="8"/>
        <v>1092.5251118644071</v>
      </c>
      <c r="F266" s="32">
        <f t="shared" si="9"/>
        <v>1289.1796320000003</v>
      </c>
    </row>
    <row r="267" spans="1:6" s="6" customFormat="1" ht="16.5" customHeight="1" x14ac:dyDescent="0.25">
      <c r="A267" s="39">
        <v>260</v>
      </c>
      <c r="B267" s="11" t="s">
        <v>267</v>
      </c>
      <c r="C267" s="7" t="s">
        <v>1</v>
      </c>
      <c r="D267" s="25">
        <v>1638.5067796610172</v>
      </c>
      <c r="E267" s="24">
        <f t="shared" si="8"/>
        <v>1736.8171864406784</v>
      </c>
      <c r="F267" s="32">
        <f t="shared" si="9"/>
        <v>2049.4442800000002</v>
      </c>
    </row>
    <row r="268" spans="1:6" s="6" customFormat="1" ht="16.5" customHeight="1" x14ac:dyDescent="0.25">
      <c r="A268" s="39">
        <v>261</v>
      </c>
      <c r="B268" s="11" t="s">
        <v>268</v>
      </c>
      <c r="C268" s="7" t="s">
        <v>1</v>
      </c>
      <c r="D268" s="25">
        <v>508.51593220338987</v>
      </c>
      <c r="E268" s="24">
        <f t="shared" si="8"/>
        <v>539.02688813559325</v>
      </c>
      <c r="F268" s="32">
        <f t="shared" si="9"/>
        <v>636.05172800000003</v>
      </c>
    </row>
    <row r="269" spans="1:6" s="6" customFormat="1" ht="16.5" customHeight="1" x14ac:dyDescent="0.25">
      <c r="A269" s="39">
        <v>262</v>
      </c>
      <c r="B269" s="11" t="s">
        <v>269</v>
      </c>
      <c r="C269" s="7" t="s">
        <v>1</v>
      </c>
      <c r="D269" s="25">
        <v>119.99220338983052</v>
      </c>
      <c r="E269" s="24">
        <f t="shared" si="8"/>
        <v>127.19173559322036</v>
      </c>
      <c r="F269" s="32">
        <f t="shared" si="9"/>
        <v>150.08624800000001</v>
      </c>
    </row>
    <row r="270" spans="1:6" s="6" customFormat="1" ht="16.5" customHeight="1" x14ac:dyDescent="0.25">
      <c r="A270" s="39">
        <v>263</v>
      </c>
      <c r="B270" s="11" t="s">
        <v>270</v>
      </c>
      <c r="C270" s="7" t="s">
        <v>1</v>
      </c>
      <c r="D270" s="25">
        <v>50.893898305084747</v>
      </c>
      <c r="E270" s="24">
        <f t="shared" si="8"/>
        <v>53.947532203389834</v>
      </c>
      <c r="F270" s="32">
        <f t="shared" si="9"/>
        <v>63.658087999999999</v>
      </c>
    </row>
    <row r="271" spans="1:6" s="6" customFormat="1" ht="16.5" customHeight="1" x14ac:dyDescent="0.25">
      <c r="A271" s="39">
        <v>264</v>
      </c>
      <c r="B271" s="11" t="s">
        <v>271</v>
      </c>
      <c r="C271" s="7" t="s">
        <v>1</v>
      </c>
      <c r="D271" s="25">
        <v>30.618305084745767</v>
      </c>
      <c r="E271" s="24">
        <f t="shared" si="8"/>
        <v>32.455403389830515</v>
      </c>
      <c r="F271" s="32">
        <f t="shared" si="9"/>
        <v>38.297376000000007</v>
      </c>
    </row>
    <row r="272" spans="1:6" s="6" customFormat="1" ht="16.5" customHeight="1" x14ac:dyDescent="0.25">
      <c r="A272" s="39">
        <v>265</v>
      </c>
      <c r="B272" s="11" t="s">
        <v>272</v>
      </c>
      <c r="C272" s="7" t="s">
        <v>1</v>
      </c>
      <c r="D272" s="25">
        <v>87.716949152542384</v>
      </c>
      <c r="E272" s="24">
        <f t="shared" si="8"/>
        <v>92.979966101694927</v>
      </c>
      <c r="F272" s="32">
        <f t="shared" si="9"/>
        <v>109.71636000000001</v>
      </c>
    </row>
    <row r="273" spans="1:6" s="6" customFormat="1" ht="16.5" customHeight="1" x14ac:dyDescent="0.25">
      <c r="A273" s="39">
        <v>266</v>
      </c>
      <c r="B273" s="11" t="s">
        <v>273</v>
      </c>
      <c r="C273" s="7" t="s">
        <v>1</v>
      </c>
      <c r="D273" s="25">
        <v>42.203728813559323</v>
      </c>
      <c r="E273" s="24">
        <f t="shared" si="8"/>
        <v>44.735952542372885</v>
      </c>
      <c r="F273" s="32">
        <f t="shared" si="9"/>
        <v>52.788423999999999</v>
      </c>
    </row>
    <row r="274" spans="1:6" s="6" customFormat="1" ht="16.5" customHeight="1" x14ac:dyDescent="0.25">
      <c r="A274" s="39">
        <v>267</v>
      </c>
      <c r="B274" s="11" t="s">
        <v>274</v>
      </c>
      <c r="C274" s="7" t="s">
        <v>1</v>
      </c>
      <c r="D274" s="25">
        <v>29.789830508474576</v>
      </c>
      <c r="E274" s="24">
        <f t="shared" si="8"/>
        <v>31.577220338983054</v>
      </c>
      <c r="F274" s="32">
        <f t="shared" si="9"/>
        <v>37.261119999999998</v>
      </c>
    </row>
    <row r="275" spans="1:6" s="6" customFormat="1" ht="16.5" customHeight="1" x14ac:dyDescent="0.25">
      <c r="A275" s="39">
        <v>268</v>
      </c>
      <c r="B275" s="11" t="s">
        <v>275</v>
      </c>
      <c r="C275" s="7" t="s">
        <v>1</v>
      </c>
      <c r="D275" s="25">
        <v>23.585084745762714</v>
      </c>
      <c r="E275" s="24">
        <f t="shared" si="8"/>
        <v>25.000189830508479</v>
      </c>
      <c r="F275" s="32">
        <f t="shared" si="9"/>
        <v>29.500224000000003</v>
      </c>
    </row>
    <row r="276" spans="1:6" s="6" customFormat="1" ht="16.5" customHeight="1" x14ac:dyDescent="0.25">
      <c r="A276" s="39">
        <v>269</v>
      </c>
      <c r="B276" s="11" t="s">
        <v>276</v>
      </c>
      <c r="C276" s="7" t="s">
        <v>1</v>
      </c>
      <c r="D276" s="25">
        <v>87.716949152542384</v>
      </c>
      <c r="E276" s="24">
        <f t="shared" si="8"/>
        <v>92.979966101694927</v>
      </c>
      <c r="F276" s="32">
        <f t="shared" si="9"/>
        <v>109.71636000000001</v>
      </c>
    </row>
    <row r="277" spans="1:6" s="6" customFormat="1" ht="16.5" customHeight="1" x14ac:dyDescent="0.25">
      <c r="A277" s="39">
        <v>270</v>
      </c>
      <c r="B277" s="11" t="s">
        <v>277</v>
      </c>
      <c r="C277" s="7" t="s">
        <v>1</v>
      </c>
      <c r="D277" s="25">
        <v>85.650169491525432</v>
      </c>
      <c r="E277" s="24">
        <f t="shared" si="8"/>
        <v>90.789179661016959</v>
      </c>
      <c r="F277" s="32">
        <f t="shared" si="9"/>
        <v>107.13123200000001</v>
      </c>
    </row>
    <row r="278" spans="1:6" s="6" customFormat="1" ht="16.5" customHeight="1" x14ac:dyDescent="0.25">
      <c r="A278" s="39">
        <v>271</v>
      </c>
      <c r="B278" s="11" t="s">
        <v>278</v>
      </c>
      <c r="C278" s="7" t="s">
        <v>1</v>
      </c>
      <c r="D278" s="25">
        <v>64.13186440677967</v>
      </c>
      <c r="E278" s="24">
        <f t="shared" si="8"/>
        <v>67.979776271186452</v>
      </c>
      <c r="F278" s="32">
        <f t="shared" si="9"/>
        <v>80.216136000000006</v>
      </c>
    </row>
    <row r="279" spans="1:6" s="6" customFormat="1" ht="16.5" customHeight="1" x14ac:dyDescent="0.25">
      <c r="A279" s="39">
        <v>272</v>
      </c>
      <c r="B279" s="11" t="s">
        <v>279</v>
      </c>
      <c r="C279" s="7" t="s">
        <v>1</v>
      </c>
      <c r="D279" s="25">
        <v>59.993898305084741</v>
      </c>
      <c r="E279" s="24">
        <f t="shared" si="8"/>
        <v>63.593532203389827</v>
      </c>
      <c r="F279" s="32">
        <f t="shared" si="9"/>
        <v>75.040367999999987</v>
      </c>
    </row>
    <row r="280" spans="1:6" s="6" customFormat="1" ht="16.5" customHeight="1" x14ac:dyDescent="0.25">
      <c r="A280" s="39">
        <v>273</v>
      </c>
      <c r="B280" s="11" t="s">
        <v>280</v>
      </c>
      <c r="C280" s="7" t="s">
        <v>1</v>
      </c>
      <c r="D280" s="25">
        <v>59.993898305084741</v>
      </c>
      <c r="E280" s="24">
        <f t="shared" si="8"/>
        <v>63.593532203389827</v>
      </c>
      <c r="F280" s="32">
        <f t="shared" si="9"/>
        <v>75.040367999999987</v>
      </c>
    </row>
    <row r="281" spans="1:6" s="6" customFormat="1" ht="16.5" customHeight="1" x14ac:dyDescent="0.25">
      <c r="A281" s="39">
        <v>274</v>
      </c>
      <c r="B281" s="11" t="s">
        <v>281</v>
      </c>
      <c r="C281" s="7" t="s">
        <v>1</v>
      </c>
      <c r="D281" s="25">
        <v>287.97864406779667</v>
      </c>
      <c r="E281" s="24">
        <f t="shared" si="8"/>
        <v>305.25736271186446</v>
      </c>
      <c r="F281" s="32">
        <f t="shared" si="9"/>
        <v>360.20368800000006</v>
      </c>
    </row>
    <row r="282" spans="1:6" s="6" customFormat="1" ht="16.5" customHeight="1" x14ac:dyDescent="0.25">
      <c r="A282" s="39">
        <v>275</v>
      </c>
      <c r="B282" s="11" t="s">
        <v>282</v>
      </c>
      <c r="C282" s="7" t="s">
        <v>1</v>
      </c>
      <c r="D282" s="25">
        <v>496.51627118644075</v>
      </c>
      <c r="E282" s="24">
        <f t="shared" si="8"/>
        <v>526.30724745762723</v>
      </c>
      <c r="F282" s="32">
        <f t="shared" si="9"/>
        <v>621.04255200000011</v>
      </c>
    </row>
    <row r="283" spans="1:6" s="6" customFormat="1" ht="16.5" customHeight="1" x14ac:dyDescent="0.25">
      <c r="A283" s="39">
        <v>276</v>
      </c>
      <c r="B283" s="11" t="s">
        <v>283</v>
      </c>
      <c r="C283" s="7" t="s">
        <v>1</v>
      </c>
      <c r="D283" s="25">
        <v>163.8484745762712</v>
      </c>
      <c r="E283" s="24">
        <f t="shared" si="8"/>
        <v>173.67938305084749</v>
      </c>
      <c r="F283" s="32">
        <f t="shared" si="9"/>
        <v>204.94167200000004</v>
      </c>
    </row>
    <row r="284" spans="1:6" s="6" customFormat="1" ht="16.5" customHeight="1" x14ac:dyDescent="0.25">
      <c r="A284" s="39">
        <v>277</v>
      </c>
      <c r="B284" s="11" t="s">
        <v>284</v>
      </c>
      <c r="C284" s="7" t="s">
        <v>1</v>
      </c>
      <c r="D284" s="25">
        <v>286.74033898305089</v>
      </c>
      <c r="E284" s="24">
        <f t="shared" si="8"/>
        <v>303.94475932203397</v>
      </c>
      <c r="F284" s="32">
        <f t="shared" si="9"/>
        <v>358.6548160000001</v>
      </c>
    </row>
    <row r="285" spans="1:6" s="6" customFormat="1" ht="16.5" customHeight="1" x14ac:dyDescent="0.25">
      <c r="A285" s="39">
        <v>278</v>
      </c>
      <c r="B285" s="11" t="s">
        <v>285</v>
      </c>
      <c r="C285" s="7" t="s">
        <v>1</v>
      </c>
      <c r="D285" s="25">
        <v>9.9284745762711868</v>
      </c>
      <c r="E285" s="24">
        <f t="shared" si="8"/>
        <v>10.524183050847459</v>
      </c>
      <c r="F285" s="32">
        <f t="shared" si="9"/>
        <v>12.418536</v>
      </c>
    </row>
    <row r="286" spans="1:6" s="6" customFormat="1" ht="16.5" customHeight="1" x14ac:dyDescent="0.25">
      <c r="A286" s="39">
        <v>279</v>
      </c>
      <c r="B286" s="11" t="s">
        <v>286</v>
      </c>
      <c r="C286" s="7" t="s">
        <v>1</v>
      </c>
      <c r="D286" s="25">
        <v>762.56677966101711</v>
      </c>
      <c r="E286" s="24">
        <f t="shared" si="8"/>
        <v>808.32078644067815</v>
      </c>
      <c r="F286" s="32">
        <f t="shared" si="9"/>
        <v>953.81852800000013</v>
      </c>
    </row>
    <row r="287" spans="1:6" s="6" customFormat="1" ht="16.5" customHeight="1" x14ac:dyDescent="0.25">
      <c r="A287" s="39">
        <v>280</v>
      </c>
      <c r="B287" s="11" t="s">
        <v>287</v>
      </c>
      <c r="C287" s="7" t="s">
        <v>1</v>
      </c>
      <c r="D287" s="25">
        <v>241.63694915254243</v>
      </c>
      <c r="E287" s="24">
        <f t="shared" si="8"/>
        <v>256.13516610169501</v>
      </c>
      <c r="F287" s="32">
        <f t="shared" si="9"/>
        <v>302.23949600000009</v>
      </c>
    </row>
    <row r="288" spans="1:6" s="6" customFormat="1" ht="16.5" customHeight="1" x14ac:dyDescent="0.25">
      <c r="A288" s="39">
        <v>281</v>
      </c>
      <c r="B288" s="11" t="s">
        <v>288</v>
      </c>
      <c r="C288" s="7" t="s">
        <v>1</v>
      </c>
      <c r="D288" s="25">
        <v>213.08983050847459</v>
      </c>
      <c r="E288" s="24">
        <f t="shared" si="8"/>
        <v>225.87522033898307</v>
      </c>
      <c r="F288" s="32">
        <f t="shared" si="9"/>
        <v>266.53276</v>
      </c>
    </row>
    <row r="289" spans="1:6" s="6" customFormat="1" ht="16.5" customHeight="1" x14ac:dyDescent="0.25">
      <c r="A289" s="39">
        <v>282</v>
      </c>
      <c r="B289" s="11" t="s">
        <v>289</v>
      </c>
      <c r="C289" s="7" t="s">
        <v>1</v>
      </c>
      <c r="D289" s="25">
        <v>16.551864406779664</v>
      </c>
      <c r="E289" s="24">
        <f t="shared" si="8"/>
        <v>17.544976271186446</v>
      </c>
      <c r="F289" s="32">
        <f t="shared" si="9"/>
        <v>20.703072000000006</v>
      </c>
    </row>
    <row r="290" spans="1:6" s="6" customFormat="1" ht="16.5" customHeight="1" x14ac:dyDescent="0.25">
      <c r="A290" s="39">
        <v>283</v>
      </c>
      <c r="B290" s="11" t="s">
        <v>290</v>
      </c>
      <c r="C290" s="7" t="s">
        <v>1</v>
      </c>
      <c r="D290" s="25">
        <v>97.235593220338998</v>
      </c>
      <c r="E290" s="24">
        <f t="shared" si="8"/>
        <v>103.06972881355934</v>
      </c>
      <c r="F290" s="32">
        <f t="shared" si="9"/>
        <v>121.62228000000002</v>
      </c>
    </row>
    <row r="291" spans="1:6" s="6" customFormat="1" ht="16.5" customHeight="1" x14ac:dyDescent="0.25">
      <c r="A291" s="39">
        <v>284</v>
      </c>
      <c r="B291" s="11" t="s">
        <v>291</v>
      </c>
      <c r="C291" s="7" t="s">
        <v>1</v>
      </c>
      <c r="D291" s="25">
        <v>244.12237288135597</v>
      </c>
      <c r="E291" s="24">
        <f t="shared" si="8"/>
        <v>258.76971525423733</v>
      </c>
      <c r="F291" s="32">
        <f t="shared" si="9"/>
        <v>305.34826400000003</v>
      </c>
    </row>
    <row r="292" spans="1:6" s="6" customFormat="1" ht="16.5" customHeight="1" x14ac:dyDescent="0.25">
      <c r="A292" s="39">
        <v>285</v>
      </c>
      <c r="B292" s="11" t="s">
        <v>292</v>
      </c>
      <c r="C292" s="7" t="s">
        <v>1</v>
      </c>
      <c r="D292" s="25">
        <v>9.9284745762711868</v>
      </c>
      <c r="E292" s="24">
        <f t="shared" si="8"/>
        <v>10.524183050847459</v>
      </c>
      <c r="F292" s="32">
        <f t="shared" si="9"/>
        <v>12.418536</v>
      </c>
    </row>
    <row r="293" spans="1:6" s="6" customFormat="1" ht="16.5" customHeight="1" x14ac:dyDescent="0.25">
      <c r="A293" s="39">
        <v>286</v>
      </c>
      <c r="B293" s="11" t="s">
        <v>293</v>
      </c>
      <c r="C293" s="7" t="s">
        <v>1</v>
      </c>
      <c r="D293" s="25">
        <v>6.2047457627118643</v>
      </c>
      <c r="E293" s="24">
        <f t="shared" si="8"/>
        <v>6.5770305084745768</v>
      </c>
      <c r="F293" s="32">
        <f t="shared" si="9"/>
        <v>7.7608959999999998</v>
      </c>
    </row>
    <row r="294" spans="1:6" s="6" customFormat="1" ht="16.5" customHeight="1" x14ac:dyDescent="0.25">
      <c r="A294" s="39">
        <v>287</v>
      </c>
      <c r="B294" s="11" t="s">
        <v>294</v>
      </c>
      <c r="C294" s="7" t="s">
        <v>1</v>
      </c>
      <c r="D294" s="25">
        <v>30.618305084745767</v>
      </c>
      <c r="E294" s="24">
        <f t="shared" si="8"/>
        <v>32.455403389830515</v>
      </c>
      <c r="F294" s="32">
        <f t="shared" si="9"/>
        <v>38.297376000000007</v>
      </c>
    </row>
    <row r="295" spans="1:6" s="6" customFormat="1" ht="16.5" customHeight="1" x14ac:dyDescent="0.25">
      <c r="A295" s="39">
        <v>288</v>
      </c>
      <c r="B295" s="11" t="s">
        <v>295</v>
      </c>
      <c r="C295" s="7" t="s">
        <v>1</v>
      </c>
      <c r="D295" s="25">
        <v>54.203389830508485</v>
      </c>
      <c r="E295" s="24">
        <f t="shared" si="8"/>
        <v>57.455593220338997</v>
      </c>
      <c r="F295" s="32">
        <f t="shared" si="9"/>
        <v>67.797600000000017</v>
      </c>
    </row>
    <row r="296" spans="1:6" s="6" customFormat="1" ht="16.5" customHeight="1" x14ac:dyDescent="0.25">
      <c r="A296" s="39">
        <v>289</v>
      </c>
      <c r="B296" s="11" t="s">
        <v>296</v>
      </c>
      <c r="C296" s="7" t="s">
        <v>1</v>
      </c>
      <c r="D296" s="25">
        <v>110.05932203389831</v>
      </c>
      <c r="E296" s="24">
        <f t="shared" si="8"/>
        <v>116.66288135593221</v>
      </c>
      <c r="F296" s="32">
        <f t="shared" si="9"/>
        <v>137.66220000000001</v>
      </c>
    </row>
    <row r="297" spans="1:6" s="6" customFormat="1" ht="16.5" customHeight="1" x14ac:dyDescent="0.25">
      <c r="A297" s="39">
        <v>290</v>
      </c>
      <c r="B297" s="11" t="s">
        <v>297</v>
      </c>
      <c r="C297" s="7" t="s">
        <v>1</v>
      </c>
      <c r="D297" s="25">
        <v>127.02542372881358</v>
      </c>
      <c r="E297" s="24">
        <f t="shared" si="8"/>
        <v>134.64694915254239</v>
      </c>
      <c r="F297" s="32">
        <f t="shared" si="9"/>
        <v>158.88340000000002</v>
      </c>
    </row>
    <row r="298" spans="1:6" s="6" customFormat="1" ht="16.5" customHeight="1" x14ac:dyDescent="0.25">
      <c r="A298" s="39">
        <v>291</v>
      </c>
      <c r="B298" s="11" t="s">
        <v>298</v>
      </c>
      <c r="C298" s="7" t="s">
        <v>1</v>
      </c>
      <c r="D298" s="25">
        <v>43.446440677966109</v>
      </c>
      <c r="E298" s="24">
        <f t="shared" si="8"/>
        <v>46.053227118644081</v>
      </c>
      <c r="F298" s="32">
        <f t="shared" si="9"/>
        <v>54.342808000000012</v>
      </c>
    </row>
    <row r="299" spans="1:6" s="6" customFormat="1" ht="16.5" customHeight="1" x14ac:dyDescent="0.25">
      <c r="A299" s="39">
        <v>292</v>
      </c>
      <c r="B299" s="11" t="s">
        <v>299</v>
      </c>
      <c r="C299" s="7" t="s">
        <v>1</v>
      </c>
      <c r="D299" s="25">
        <v>592.09491525423732</v>
      </c>
      <c r="E299" s="24">
        <f t="shared" si="8"/>
        <v>627.62061016949156</v>
      </c>
      <c r="F299" s="32">
        <f t="shared" si="9"/>
        <v>740.59231999999997</v>
      </c>
    </row>
    <row r="300" spans="1:6" s="6" customFormat="1" ht="16.5" customHeight="1" x14ac:dyDescent="0.25">
      <c r="A300" s="39">
        <v>293</v>
      </c>
      <c r="B300" s="11" t="s">
        <v>300</v>
      </c>
      <c r="C300" s="7" t="s">
        <v>1</v>
      </c>
      <c r="D300" s="25">
        <v>657.46949152542379</v>
      </c>
      <c r="E300" s="24">
        <f t="shared" si="8"/>
        <v>696.9176610169493</v>
      </c>
      <c r="F300" s="32">
        <f t="shared" si="9"/>
        <v>822.36284000000012</v>
      </c>
    </row>
    <row r="301" spans="1:6" s="6" customFormat="1" ht="16.5" customHeight="1" x14ac:dyDescent="0.25">
      <c r="A301" s="39">
        <v>294</v>
      </c>
      <c r="B301" s="11" t="s">
        <v>301</v>
      </c>
      <c r="C301" s="7" t="s">
        <v>1</v>
      </c>
      <c r="D301" s="25">
        <v>882.14474576271198</v>
      </c>
      <c r="E301" s="24">
        <f t="shared" si="8"/>
        <v>935.07343050847476</v>
      </c>
      <c r="F301" s="32">
        <f t="shared" si="9"/>
        <v>1103.3866480000002</v>
      </c>
    </row>
    <row r="302" spans="1:6" s="6" customFormat="1" ht="16.5" customHeight="1" x14ac:dyDescent="0.25">
      <c r="A302" s="39">
        <v>295</v>
      </c>
      <c r="B302" s="11" t="s">
        <v>302</v>
      </c>
      <c r="C302" s="7" t="s">
        <v>1</v>
      </c>
      <c r="D302" s="25">
        <v>328.11559322033906</v>
      </c>
      <c r="E302" s="24">
        <f t="shared" si="8"/>
        <v>347.80252881355943</v>
      </c>
      <c r="F302" s="32">
        <f t="shared" si="9"/>
        <v>410.40698400000014</v>
      </c>
    </row>
    <row r="303" spans="1:6" s="6" customFormat="1" ht="16.5" customHeight="1" x14ac:dyDescent="0.25">
      <c r="A303" s="39">
        <v>296</v>
      </c>
      <c r="B303" s="11" t="s">
        <v>303</v>
      </c>
      <c r="C303" s="7" t="s">
        <v>1</v>
      </c>
      <c r="D303" s="25">
        <v>1093.1633898305085</v>
      </c>
      <c r="E303" s="24">
        <f t="shared" si="8"/>
        <v>1158.7531932203392</v>
      </c>
      <c r="F303" s="32">
        <f t="shared" si="9"/>
        <v>1367.3287680000001</v>
      </c>
    </row>
    <row r="304" spans="1:6" s="6" customFormat="1" ht="16.5" customHeight="1" x14ac:dyDescent="0.25">
      <c r="A304" s="39">
        <v>297</v>
      </c>
      <c r="B304" s="11" t="s">
        <v>304</v>
      </c>
      <c r="C304" s="7" t="s">
        <v>1</v>
      </c>
      <c r="D304" s="25">
        <v>657.46949152542379</v>
      </c>
      <c r="E304" s="24">
        <f t="shared" si="8"/>
        <v>696.9176610169493</v>
      </c>
      <c r="F304" s="32">
        <f t="shared" si="9"/>
        <v>822.36284000000012</v>
      </c>
    </row>
    <row r="305" spans="1:6" s="6" customFormat="1" ht="16.5" customHeight="1" x14ac:dyDescent="0.25">
      <c r="A305" s="39">
        <v>298</v>
      </c>
      <c r="B305" s="11" t="s">
        <v>305</v>
      </c>
      <c r="C305" s="7" t="s">
        <v>1</v>
      </c>
      <c r="D305" s="25">
        <v>477.8976271186441</v>
      </c>
      <c r="E305" s="24">
        <f t="shared" si="8"/>
        <v>506.57148474576275</v>
      </c>
      <c r="F305" s="32">
        <f t="shared" si="9"/>
        <v>597.75435200000004</v>
      </c>
    </row>
    <row r="306" spans="1:6" s="6" customFormat="1" ht="16.5" customHeight="1" x14ac:dyDescent="0.25">
      <c r="A306" s="39">
        <v>299</v>
      </c>
      <c r="B306" s="11" t="s">
        <v>306</v>
      </c>
      <c r="C306" s="7" t="s">
        <v>1</v>
      </c>
      <c r="D306" s="25">
        <v>21.92813559322034</v>
      </c>
      <c r="E306" s="24">
        <f t="shared" si="8"/>
        <v>23.24382372881356</v>
      </c>
      <c r="F306" s="32">
        <f t="shared" si="9"/>
        <v>27.427712</v>
      </c>
    </row>
    <row r="307" spans="1:6" s="6" customFormat="1" ht="16.5" customHeight="1" x14ac:dyDescent="0.25">
      <c r="A307" s="39">
        <v>300</v>
      </c>
      <c r="B307" s="11" t="s">
        <v>307</v>
      </c>
      <c r="C307" s="7" t="s">
        <v>1</v>
      </c>
      <c r="D307" s="25">
        <v>25.651864406779666</v>
      </c>
      <c r="E307" s="24">
        <f t="shared" si="8"/>
        <v>27.190976271186447</v>
      </c>
      <c r="F307" s="32">
        <f t="shared" si="9"/>
        <v>32.085352000000007</v>
      </c>
    </row>
    <row r="308" spans="1:6" s="6" customFormat="1" ht="16.5" customHeight="1" x14ac:dyDescent="0.25">
      <c r="A308" s="39">
        <v>301</v>
      </c>
      <c r="B308" s="11" t="s">
        <v>308</v>
      </c>
      <c r="C308" s="7" t="s">
        <v>1</v>
      </c>
      <c r="D308" s="25">
        <v>55.031864406779668</v>
      </c>
      <c r="E308" s="24">
        <f t="shared" si="8"/>
        <v>58.333776271186451</v>
      </c>
      <c r="F308" s="32">
        <f t="shared" si="9"/>
        <v>68.833856000000011</v>
      </c>
    </row>
    <row r="309" spans="1:6" s="6" customFormat="1" ht="16.5" customHeight="1" x14ac:dyDescent="0.25">
      <c r="A309" s="39">
        <v>302</v>
      </c>
      <c r="B309" s="11" t="s">
        <v>309</v>
      </c>
      <c r="C309" s="7" t="s">
        <v>1</v>
      </c>
      <c r="D309" s="25">
        <v>23.170847457627119</v>
      </c>
      <c r="E309" s="24">
        <f t="shared" si="8"/>
        <v>24.561098305084748</v>
      </c>
      <c r="F309" s="32">
        <f t="shared" si="9"/>
        <v>28.982096000000002</v>
      </c>
    </row>
    <row r="310" spans="1:6" s="6" customFormat="1" ht="16.5" customHeight="1" x14ac:dyDescent="0.25">
      <c r="A310" s="39">
        <v>303</v>
      </c>
      <c r="B310" s="11" t="s">
        <v>310</v>
      </c>
      <c r="C310" s="7" t="s">
        <v>1</v>
      </c>
      <c r="D310" s="25">
        <v>24.413559322033901</v>
      </c>
      <c r="E310" s="24">
        <f t="shared" si="8"/>
        <v>25.878372881355936</v>
      </c>
      <c r="F310" s="32">
        <f t="shared" si="9"/>
        <v>30.536480000000005</v>
      </c>
    </row>
    <row r="311" spans="1:6" s="6" customFormat="1" ht="16.5" customHeight="1" x14ac:dyDescent="0.25">
      <c r="A311" s="39">
        <v>304</v>
      </c>
      <c r="B311" s="11" t="s">
        <v>311</v>
      </c>
      <c r="C311" s="7" t="s">
        <v>1</v>
      </c>
      <c r="D311" s="25">
        <v>35.170508474576273</v>
      </c>
      <c r="E311" s="24">
        <f t="shared" si="8"/>
        <v>37.280738983050853</v>
      </c>
      <c r="F311" s="32">
        <f t="shared" si="9"/>
        <v>43.991272000000002</v>
      </c>
    </row>
    <row r="312" spans="1:6" s="6" customFormat="1" ht="16.5" customHeight="1" x14ac:dyDescent="0.25">
      <c r="A312" s="39">
        <v>305</v>
      </c>
      <c r="B312" s="11" t="s">
        <v>312</v>
      </c>
      <c r="C312" s="7" t="s">
        <v>1</v>
      </c>
      <c r="D312" s="25">
        <v>26.894576271186445</v>
      </c>
      <c r="E312" s="24">
        <f t="shared" si="8"/>
        <v>28.508250847457631</v>
      </c>
      <c r="F312" s="32">
        <f t="shared" si="9"/>
        <v>33.639736000000006</v>
      </c>
    </row>
    <row r="313" spans="1:6" s="6" customFormat="1" ht="16.5" customHeight="1" x14ac:dyDescent="0.25">
      <c r="A313" s="39">
        <v>306</v>
      </c>
      <c r="B313" s="11" t="s">
        <v>313</v>
      </c>
      <c r="C313" s="7" t="s">
        <v>1</v>
      </c>
      <c r="D313" s="25">
        <v>13.242372881355934</v>
      </c>
      <c r="E313" s="24">
        <f t="shared" si="8"/>
        <v>14.036915254237289</v>
      </c>
      <c r="F313" s="32">
        <f t="shared" si="9"/>
        <v>16.563559999999999</v>
      </c>
    </row>
    <row r="314" spans="1:6" s="6" customFormat="1" ht="16.5" customHeight="1" x14ac:dyDescent="0.25">
      <c r="A314" s="39">
        <v>307</v>
      </c>
      <c r="B314" s="11" t="s">
        <v>314</v>
      </c>
      <c r="C314" s="7" t="s">
        <v>1</v>
      </c>
      <c r="D314" s="25">
        <v>20.689830508474582</v>
      </c>
      <c r="E314" s="24">
        <f t="shared" si="8"/>
        <v>21.931220338983056</v>
      </c>
      <c r="F314" s="32">
        <f t="shared" si="9"/>
        <v>25.878840000000004</v>
      </c>
    </row>
    <row r="315" spans="1:6" s="6" customFormat="1" ht="16.5" customHeight="1" x14ac:dyDescent="0.25">
      <c r="A315" s="39">
        <v>308</v>
      </c>
      <c r="B315" s="11" t="s">
        <v>315</v>
      </c>
      <c r="C315" s="7" t="s">
        <v>1</v>
      </c>
      <c r="D315" s="25">
        <v>7.8616949152542377</v>
      </c>
      <c r="E315" s="24">
        <f t="shared" si="8"/>
        <v>8.3333966101694923</v>
      </c>
      <c r="F315" s="32">
        <f t="shared" si="9"/>
        <v>9.8334080000000004</v>
      </c>
    </row>
    <row r="316" spans="1:6" s="6" customFormat="1" ht="16.5" customHeight="1" x14ac:dyDescent="0.25">
      <c r="A316" s="39">
        <v>309</v>
      </c>
      <c r="B316" s="11" t="s">
        <v>316</v>
      </c>
      <c r="C316" s="7" t="s">
        <v>1</v>
      </c>
      <c r="D316" s="25">
        <v>76.131525423728817</v>
      </c>
      <c r="E316" s="24">
        <f t="shared" si="8"/>
        <v>80.69941694915255</v>
      </c>
      <c r="F316" s="32">
        <f t="shared" si="9"/>
        <v>95.225312000000002</v>
      </c>
    </row>
    <row r="317" spans="1:6" s="6" customFormat="1" ht="16.5" customHeight="1" x14ac:dyDescent="0.25">
      <c r="A317" s="39">
        <v>310</v>
      </c>
      <c r="B317" s="11" t="s">
        <v>317</v>
      </c>
      <c r="C317" s="7" t="s">
        <v>1</v>
      </c>
      <c r="D317" s="25">
        <v>10.34271186440678</v>
      </c>
      <c r="E317" s="24">
        <f t="shared" si="8"/>
        <v>10.963274576271187</v>
      </c>
      <c r="F317" s="32">
        <f t="shared" si="9"/>
        <v>12.936664</v>
      </c>
    </row>
    <row r="318" spans="1:6" s="6" customFormat="1" ht="16.5" customHeight="1" x14ac:dyDescent="0.25">
      <c r="A318" s="39">
        <v>311</v>
      </c>
      <c r="B318" s="11" t="s">
        <v>318</v>
      </c>
      <c r="C318" s="7" t="s">
        <v>1</v>
      </c>
      <c r="D318" s="25">
        <v>5.3806779661016959</v>
      </c>
      <c r="E318" s="24">
        <f t="shared" si="8"/>
        <v>5.7035186440677981</v>
      </c>
      <c r="F318" s="32">
        <f t="shared" si="9"/>
        <v>6.7301520000000012</v>
      </c>
    </row>
    <row r="319" spans="1:6" s="6" customFormat="1" ht="16.5" customHeight="1" x14ac:dyDescent="0.25">
      <c r="A319" s="39">
        <v>312</v>
      </c>
      <c r="B319" s="11" t="s">
        <v>319</v>
      </c>
      <c r="C319" s="7" t="s">
        <v>1</v>
      </c>
      <c r="D319" s="25">
        <v>34.756271186440678</v>
      </c>
      <c r="E319" s="24">
        <f t="shared" si="8"/>
        <v>36.841647457627118</v>
      </c>
      <c r="F319" s="32">
        <f t="shared" si="9"/>
        <v>43.473143999999998</v>
      </c>
    </row>
    <row r="320" spans="1:6" s="6" customFormat="1" ht="16.5" customHeight="1" x14ac:dyDescent="0.25">
      <c r="A320" s="39">
        <v>313</v>
      </c>
      <c r="B320" s="11" t="s">
        <v>320</v>
      </c>
      <c r="C320" s="7" t="s">
        <v>1</v>
      </c>
      <c r="D320" s="25">
        <v>127.85389830508475</v>
      </c>
      <c r="E320" s="24">
        <f t="shared" si="8"/>
        <v>135.52513220338986</v>
      </c>
      <c r="F320" s="32">
        <f t="shared" si="9"/>
        <v>159.91965600000003</v>
      </c>
    </row>
    <row r="321" spans="1:6" s="6" customFormat="1" ht="16.5" customHeight="1" x14ac:dyDescent="0.25">
      <c r="A321" s="39">
        <v>314</v>
      </c>
      <c r="B321" s="11" t="s">
        <v>321</v>
      </c>
      <c r="C321" s="7" t="s">
        <v>1</v>
      </c>
      <c r="D321" s="25">
        <v>170.47186440677967</v>
      </c>
      <c r="E321" s="24">
        <f t="shared" si="8"/>
        <v>180.70017627118645</v>
      </c>
      <c r="F321" s="32">
        <f t="shared" si="9"/>
        <v>213.22620800000001</v>
      </c>
    </row>
    <row r="322" spans="1:6" s="6" customFormat="1" ht="16.5" customHeight="1" x14ac:dyDescent="0.25">
      <c r="A322" s="39">
        <v>315</v>
      </c>
      <c r="B322" s="11" t="s">
        <v>322</v>
      </c>
      <c r="C322" s="7" t="s">
        <v>1</v>
      </c>
      <c r="D322" s="25">
        <v>42.617966101694918</v>
      </c>
      <c r="E322" s="24">
        <f t="shared" si="8"/>
        <v>45.175044067796613</v>
      </c>
      <c r="F322" s="32">
        <f t="shared" si="9"/>
        <v>53.306552000000003</v>
      </c>
    </row>
    <row r="323" spans="1:6" s="6" customFormat="1" ht="16.5" customHeight="1" x14ac:dyDescent="0.25">
      <c r="A323" s="39">
        <v>316</v>
      </c>
      <c r="B323" s="11" t="s">
        <v>323</v>
      </c>
      <c r="C323" s="7" t="s">
        <v>1</v>
      </c>
      <c r="D323" s="25">
        <v>9.9284745762711868</v>
      </c>
      <c r="E323" s="24">
        <f t="shared" si="8"/>
        <v>10.524183050847459</v>
      </c>
      <c r="F323" s="32">
        <f t="shared" si="9"/>
        <v>12.418536</v>
      </c>
    </row>
    <row r="324" spans="1:6" s="6" customFormat="1" ht="16.5" customHeight="1" x14ac:dyDescent="0.25">
      <c r="A324" s="39">
        <v>317</v>
      </c>
      <c r="B324" s="11" t="s">
        <v>324</v>
      </c>
      <c r="C324" s="7" t="s">
        <v>1</v>
      </c>
      <c r="D324" s="25">
        <v>244.94644067796614</v>
      </c>
      <c r="E324" s="24">
        <f t="shared" si="8"/>
        <v>259.64322711864412</v>
      </c>
      <c r="F324" s="32">
        <f t="shared" si="9"/>
        <v>306.37900800000006</v>
      </c>
    </row>
    <row r="325" spans="1:6" s="6" customFormat="1" ht="16.5" customHeight="1" x14ac:dyDescent="0.25">
      <c r="A325" s="39">
        <v>318</v>
      </c>
      <c r="B325" s="11" t="s">
        <v>325</v>
      </c>
      <c r="C325" s="7" t="s">
        <v>1</v>
      </c>
      <c r="D325" s="25">
        <v>2542.5796610169496</v>
      </c>
      <c r="E325" s="24">
        <f t="shared" si="8"/>
        <v>2695.1344406779667</v>
      </c>
      <c r="F325" s="32">
        <f t="shared" si="9"/>
        <v>3180.2586400000005</v>
      </c>
    </row>
    <row r="326" spans="1:6" s="6" customFormat="1" ht="16.5" customHeight="1" x14ac:dyDescent="0.25">
      <c r="A326" s="39">
        <v>319</v>
      </c>
      <c r="B326" s="11" t="s">
        <v>326</v>
      </c>
      <c r="C326" s="12" t="s">
        <v>1</v>
      </c>
      <c r="D326" s="25">
        <v>2900.8993220338984</v>
      </c>
      <c r="E326" s="24">
        <f t="shared" si="8"/>
        <v>3074.9532813559326</v>
      </c>
      <c r="F326" s="32">
        <f t="shared" si="9"/>
        <v>3628.4448720000005</v>
      </c>
    </row>
    <row r="327" spans="1:6" s="6" customFormat="1" ht="16.5" customHeight="1" x14ac:dyDescent="0.25">
      <c r="A327" s="39">
        <v>320</v>
      </c>
      <c r="B327" s="11" t="s">
        <v>327</v>
      </c>
      <c r="C327" s="12" t="s">
        <v>1</v>
      </c>
      <c r="D327" s="25">
        <v>274.3264406779661</v>
      </c>
      <c r="E327" s="24">
        <f t="shared" si="8"/>
        <v>290.78602711864409</v>
      </c>
      <c r="F327" s="32">
        <f t="shared" si="9"/>
        <v>343.12751200000002</v>
      </c>
    </row>
    <row r="328" spans="1:6" s="6" customFormat="1" ht="16.5" customHeight="1" x14ac:dyDescent="0.25">
      <c r="A328" s="39">
        <v>321</v>
      </c>
      <c r="B328" s="11" t="s">
        <v>328</v>
      </c>
      <c r="C328" s="12" t="s">
        <v>1</v>
      </c>
      <c r="D328" s="25">
        <v>299.14983050847462</v>
      </c>
      <c r="E328" s="24">
        <f t="shared" si="8"/>
        <v>317.0988203389831</v>
      </c>
      <c r="F328" s="32">
        <f t="shared" si="9"/>
        <v>374.17660800000004</v>
      </c>
    </row>
    <row r="329" spans="1:6" s="6" customFormat="1" ht="16.5" customHeight="1" x14ac:dyDescent="0.25">
      <c r="A329" s="39">
        <v>322</v>
      </c>
      <c r="B329" s="11" t="s">
        <v>329</v>
      </c>
      <c r="C329" s="12" t="s">
        <v>1</v>
      </c>
      <c r="D329" s="25">
        <v>4990.4091525423737</v>
      </c>
      <c r="E329" s="24">
        <f t="shared" ref="E329:E392" si="10">D329*1.06</f>
        <v>5289.8337016949163</v>
      </c>
      <c r="F329" s="32">
        <f t="shared" ref="F329:F392" si="11">E329*1.18</f>
        <v>6242.0037680000005</v>
      </c>
    </row>
    <row r="330" spans="1:6" s="6" customFormat="1" ht="16.5" customHeight="1" x14ac:dyDescent="0.25">
      <c r="A330" s="39">
        <v>323</v>
      </c>
      <c r="B330" s="11" t="s">
        <v>330</v>
      </c>
      <c r="C330" s="7" t="s">
        <v>1</v>
      </c>
      <c r="D330" s="25">
        <v>723.25830508474576</v>
      </c>
      <c r="E330" s="24">
        <f t="shared" si="10"/>
        <v>766.6538033898305</v>
      </c>
      <c r="F330" s="32">
        <f t="shared" si="11"/>
        <v>904.65148799999997</v>
      </c>
    </row>
    <row r="331" spans="1:6" s="6" customFormat="1" ht="16.5" customHeight="1" x14ac:dyDescent="0.25">
      <c r="A331" s="39">
        <v>324</v>
      </c>
      <c r="B331" s="11" t="s">
        <v>331</v>
      </c>
      <c r="C331" s="7" t="s">
        <v>1</v>
      </c>
      <c r="D331" s="25">
        <v>635.9555932203391</v>
      </c>
      <c r="E331" s="24">
        <f t="shared" si="10"/>
        <v>674.11292881355951</v>
      </c>
      <c r="F331" s="32">
        <f t="shared" si="11"/>
        <v>795.45325600000012</v>
      </c>
    </row>
    <row r="332" spans="1:6" s="6" customFormat="1" ht="16.5" customHeight="1" x14ac:dyDescent="0.25">
      <c r="A332" s="39">
        <v>325</v>
      </c>
      <c r="B332" s="11" t="s">
        <v>332</v>
      </c>
      <c r="C332" s="7" t="s">
        <v>1</v>
      </c>
      <c r="D332" s="25">
        <v>1109.3010169491527</v>
      </c>
      <c r="E332" s="24">
        <f t="shared" si="10"/>
        <v>1175.8590779661019</v>
      </c>
      <c r="F332" s="32">
        <f t="shared" si="11"/>
        <v>1387.5137120000002</v>
      </c>
    </row>
    <row r="333" spans="1:6" s="6" customFormat="1" ht="16.5" customHeight="1" x14ac:dyDescent="0.25">
      <c r="A333" s="39">
        <v>326</v>
      </c>
      <c r="B333" s="11" t="s">
        <v>333</v>
      </c>
      <c r="C333" s="7" t="s">
        <v>1</v>
      </c>
      <c r="D333" s="25">
        <v>491.96406779661027</v>
      </c>
      <c r="E333" s="24">
        <f t="shared" si="10"/>
        <v>521.48191186440692</v>
      </c>
      <c r="F333" s="32">
        <f t="shared" si="11"/>
        <v>615.34865600000012</v>
      </c>
    </row>
    <row r="334" spans="1:6" s="6" customFormat="1" ht="16.5" customHeight="1" x14ac:dyDescent="0.25">
      <c r="A334" s="39">
        <v>327</v>
      </c>
      <c r="B334" s="11" t="s">
        <v>334</v>
      </c>
      <c r="C334" s="7" t="s">
        <v>1</v>
      </c>
      <c r="D334" s="25">
        <v>161.78169491525426</v>
      </c>
      <c r="E334" s="24">
        <f t="shared" si="10"/>
        <v>171.48859661016954</v>
      </c>
      <c r="F334" s="32">
        <f t="shared" si="11"/>
        <v>202.35654400000004</v>
      </c>
    </row>
    <row r="335" spans="1:6" s="6" customFormat="1" ht="16.5" customHeight="1" x14ac:dyDescent="0.25">
      <c r="A335" s="39">
        <v>328</v>
      </c>
      <c r="B335" s="11" t="s">
        <v>335</v>
      </c>
      <c r="C335" s="7" t="s">
        <v>1</v>
      </c>
      <c r="D335" s="25">
        <v>209.36610169491527</v>
      </c>
      <c r="E335" s="24">
        <f t="shared" si="10"/>
        <v>221.92806779661021</v>
      </c>
      <c r="F335" s="32">
        <f t="shared" si="11"/>
        <v>261.87512000000004</v>
      </c>
    </row>
    <row r="336" spans="1:6" s="6" customFormat="1" ht="16.5" customHeight="1" x14ac:dyDescent="0.25">
      <c r="A336" s="39">
        <v>329</v>
      </c>
      <c r="B336" s="11" t="s">
        <v>336</v>
      </c>
      <c r="C336" s="7" t="s">
        <v>1</v>
      </c>
      <c r="D336" s="25">
        <v>201.50440677966105</v>
      </c>
      <c r="E336" s="24">
        <f t="shared" si="10"/>
        <v>213.59467118644073</v>
      </c>
      <c r="F336" s="32">
        <f t="shared" si="11"/>
        <v>252.04171200000005</v>
      </c>
    </row>
    <row r="337" spans="1:6" s="6" customFormat="1" ht="16.5" customHeight="1" x14ac:dyDescent="0.25">
      <c r="A337" s="39">
        <v>330</v>
      </c>
      <c r="B337" s="11" t="s">
        <v>337</v>
      </c>
      <c r="C337" s="7" t="s">
        <v>1</v>
      </c>
      <c r="D337" s="25">
        <v>209.78033898305088</v>
      </c>
      <c r="E337" s="24">
        <f t="shared" si="10"/>
        <v>222.36715932203396</v>
      </c>
      <c r="F337" s="32">
        <f t="shared" si="11"/>
        <v>262.39324800000003</v>
      </c>
    </row>
    <row r="338" spans="1:6" s="6" customFormat="1" ht="16.5" customHeight="1" x14ac:dyDescent="0.25">
      <c r="A338" s="39">
        <v>331</v>
      </c>
      <c r="B338" s="11" t="s">
        <v>338</v>
      </c>
      <c r="C338" s="7" t="s">
        <v>1</v>
      </c>
      <c r="D338" s="25">
        <v>209.78033898305088</v>
      </c>
      <c r="E338" s="24">
        <f t="shared" si="10"/>
        <v>222.36715932203396</v>
      </c>
      <c r="F338" s="32">
        <f t="shared" si="11"/>
        <v>262.39324800000003</v>
      </c>
    </row>
    <row r="339" spans="1:6" s="6" customFormat="1" ht="16.5" customHeight="1" x14ac:dyDescent="0.25">
      <c r="A339" s="39">
        <v>332</v>
      </c>
      <c r="B339" s="11" t="s">
        <v>339</v>
      </c>
      <c r="C339" s="7" t="s">
        <v>1</v>
      </c>
      <c r="D339" s="25">
        <v>1662.0918644067799</v>
      </c>
      <c r="E339" s="24">
        <f t="shared" si="10"/>
        <v>1761.8173762711867</v>
      </c>
      <c r="F339" s="32">
        <f t="shared" si="11"/>
        <v>2078.9445040000001</v>
      </c>
    </row>
    <row r="340" spans="1:6" s="6" customFormat="1" ht="16.5" customHeight="1" x14ac:dyDescent="0.25">
      <c r="A340" s="39">
        <v>333</v>
      </c>
      <c r="B340" s="11" t="s">
        <v>340</v>
      </c>
      <c r="C340" s="7" t="s">
        <v>1</v>
      </c>
      <c r="D340" s="25">
        <v>25.651864406779666</v>
      </c>
      <c r="E340" s="24">
        <f t="shared" si="10"/>
        <v>27.190976271186447</v>
      </c>
      <c r="F340" s="32">
        <f t="shared" si="11"/>
        <v>32.085352000000007</v>
      </c>
    </row>
    <row r="341" spans="1:6" s="6" customFormat="1" ht="16.5" customHeight="1" x14ac:dyDescent="0.25">
      <c r="A341" s="39">
        <v>334</v>
      </c>
      <c r="B341" s="11" t="s">
        <v>341</v>
      </c>
      <c r="C341" s="7" t="s">
        <v>1</v>
      </c>
      <c r="D341" s="25">
        <v>25.651864406779666</v>
      </c>
      <c r="E341" s="24">
        <f t="shared" si="10"/>
        <v>27.190976271186447</v>
      </c>
      <c r="F341" s="32">
        <f t="shared" si="11"/>
        <v>32.085352000000007</v>
      </c>
    </row>
    <row r="342" spans="1:6" s="6" customFormat="1" ht="16.5" customHeight="1" x14ac:dyDescent="0.25">
      <c r="A342" s="39">
        <v>335</v>
      </c>
      <c r="B342" s="11" t="s">
        <v>342</v>
      </c>
      <c r="C342" s="7" t="s">
        <v>1</v>
      </c>
      <c r="D342" s="25">
        <v>380.66203389830514</v>
      </c>
      <c r="E342" s="24">
        <f t="shared" si="10"/>
        <v>403.50175593220348</v>
      </c>
      <c r="F342" s="32">
        <f t="shared" si="11"/>
        <v>476.13207200000011</v>
      </c>
    </row>
    <row r="343" spans="1:6" s="6" customFormat="1" ht="16.5" customHeight="1" x14ac:dyDescent="0.25">
      <c r="A343" s="39">
        <v>336</v>
      </c>
      <c r="B343" s="11" t="s">
        <v>343</v>
      </c>
      <c r="C343" s="7" t="s">
        <v>1</v>
      </c>
      <c r="D343" s="25">
        <v>103.85457627118645</v>
      </c>
      <c r="E343" s="24">
        <f t="shared" si="10"/>
        <v>110.08585084745764</v>
      </c>
      <c r="F343" s="32">
        <f t="shared" si="11"/>
        <v>129.90130400000001</v>
      </c>
    </row>
    <row r="344" spans="1:6" s="6" customFormat="1" ht="16.5" customHeight="1" x14ac:dyDescent="0.25">
      <c r="A344" s="39">
        <v>337</v>
      </c>
      <c r="B344" s="11" t="s">
        <v>344</v>
      </c>
      <c r="C344" s="7" t="s">
        <v>1</v>
      </c>
      <c r="D344" s="25">
        <v>93.097627118644084</v>
      </c>
      <c r="E344" s="24">
        <f t="shared" si="10"/>
        <v>98.68348474576274</v>
      </c>
      <c r="F344" s="32">
        <f t="shared" si="11"/>
        <v>116.44651200000003</v>
      </c>
    </row>
    <row r="345" spans="1:6" s="6" customFormat="1" ht="16.5" customHeight="1" x14ac:dyDescent="0.25">
      <c r="A345" s="39">
        <v>338</v>
      </c>
      <c r="B345" s="11" t="s">
        <v>345</v>
      </c>
      <c r="C345" s="12" t="s">
        <v>1</v>
      </c>
      <c r="D345" s="25">
        <v>4799.6616949152549</v>
      </c>
      <c r="E345" s="24">
        <f t="shared" si="10"/>
        <v>5087.6413966101709</v>
      </c>
      <c r="F345" s="32">
        <f t="shared" si="11"/>
        <v>6003.4168480000017</v>
      </c>
    </row>
    <row r="346" spans="1:6" s="6" customFormat="1" ht="16.5" customHeight="1" x14ac:dyDescent="0.25">
      <c r="A346" s="39">
        <v>339</v>
      </c>
      <c r="B346" s="11" t="s">
        <v>346</v>
      </c>
      <c r="C346" s="7" t="s">
        <v>1</v>
      </c>
      <c r="D346" s="25">
        <v>281.7738983050848</v>
      </c>
      <c r="E346" s="24">
        <f t="shared" si="10"/>
        <v>298.68033220338992</v>
      </c>
      <c r="F346" s="32">
        <f t="shared" si="11"/>
        <v>352.44279200000011</v>
      </c>
    </row>
    <row r="347" spans="1:6" s="6" customFormat="1" ht="16.5" customHeight="1" x14ac:dyDescent="0.25">
      <c r="A347" s="39">
        <v>340</v>
      </c>
      <c r="B347" s="11" t="s">
        <v>347</v>
      </c>
      <c r="C347" s="7" t="s">
        <v>1</v>
      </c>
      <c r="D347" s="25">
        <v>791.94237288135605</v>
      </c>
      <c r="E347" s="24">
        <f t="shared" si="10"/>
        <v>839.45891525423747</v>
      </c>
      <c r="F347" s="32">
        <f t="shared" si="11"/>
        <v>990.5615200000002</v>
      </c>
    </row>
    <row r="348" spans="1:6" s="6" customFormat="1" ht="16.5" customHeight="1" x14ac:dyDescent="0.25">
      <c r="A348" s="39">
        <v>341</v>
      </c>
      <c r="B348" s="11" t="s">
        <v>348</v>
      </c>
      <c r="C348" s="7" t="s">
        <v>1</v>
      </c>
      <c r="D348" s="25">
        <v>197.36644067796612</v>
      </c>
      <c r="E348" s="24">
        <f t="shared" si="10"/>
        <v>209.2084271186441</v>
      </c>
      <c r="F348" s="32">
        <f t="shared" si="11"/>
        <v>246.86594400000001</v>
      </c>
    </row>
    <row r="349" spans="1:6" s="6" customFormat="1" ht="16.5" customHeight="1" x14ac:dyDescent="0.25">
      <c r="A349" s="39">
        <v>342</v>
      </c>
      <c r="B349" s="11" t="s">
        <v>349</v>
      </c>
      <c r="C349" s="7" t="s">
        <v>1</v>
      </c>
      <c r="D349" s="25">
        <v>107.16406779661018</v>
      </c>
      <c r="E349" s="24">
        <f t="shared" si="10"/>
        <v>113.59391186440681</v>
      </c>
      <c r="F349" s="32">
        <f t="shared" si="11"/>
        <v>134.04081600000004</v>
      </c>
    </row>
    <row r="350" spans="1:6" s="6" customFormat="1" ht="16.5" customHeight="1" x14ac:dyDescent="0.25">
      <c r="A350" s="39">
        <v>343</v>
      </c>
      <c r="B350" s="11" t="s">
        <v>350</v>
      </c>
      <c r="C350" s="7" t="s">
        <v>1</v>
      </c>
      <c r="D350" s="25">
        <v>83.16474576271186</v>
      </c>
      <c r="E350" s="24">
        <f t="shared" si="10"/>
        <v>88.154630508474582</v>
      </c>
      <c r="F350" s="32">
        <f t="shared" si="11"/>
        <v>104.022464</v>
      </c>
    </row>
    <row r="351" spans="1:6" s="6" customFormat="1" ht="16.5" customHeight="1" x14ac:dyDescent="0.25">
      <c r="A351" s="39">
        <v>344</v>
      </c>
      <c r="B351" s="11" t="s">
        <v>351</v>
      </c>
      <c r="C351" s="7" t="s">
        <v>1</v>
      </c>
      <c r="D351" s="25">
        <v>332.25355932203394</v>
      </c>
      <c r="E351" s="24">
        <f t="shared" si="10"/>
        <v>352.18877288135599</v>
      </c>
      <c r="F351" s="32">
        <f t="shared" si="11"/>
        <v>415.58275200000003</v>
      </c>
    </row>
    <row r="352" spans="1:6" s="6" customFormat="1" ht="16.5" customHeight="1" x14ac:dyDescent="0.25">
      <c r="A352" s="39">
        <v>345</v>
      </c>
      <c r="B352" s="11" t="s">
        <v>352</v>
      </c>
      <c r="C352" s="7" t="s">
        <v>1</v>
      </c>
      <c r="D352" s="25">
        <v>635.9555932203391</v>
      </c>
      <c r="E352" s="24">
        <f t="shared" si="10"/>
        <v>674.11292881355951</v>
      </c>
      <c r="F352" s="32">
        <f t="shared" si="11"/>
        <v>795.45325600000012</v>
      </c>
    </row>
    <row r="353" spans="1:6" s="6" customFormat="1" ht="16.5" customHeight="1" x14ac:dyDescent="0.25">
      <c r="A353" s="39">
        <v>346</v>
      </c>
      <c r="B353" s="11" t="s">
        <v>353</v>
      </c>
      <c r="C353" s="7" t="s">
        <v>1</v>
      </c>
      <c r="D353" s="25">
        <v>53.374915254237294</v>
      </c>
      <c r="E353" s="24">
        <f t="shared" si="10"/>
        <v>56.577410169491536</v>
      </c>
      <c r="F353" s="32">
        <f t="shared" si="11"/>
        <v>66.761344000000008</v>
      </c>
    </row>
    <row r="354" spans="1:6" s="6" customFormat="1" ht="16.5" customHeight="1" x14ac:dyDescent="0.25">
      <c r="A354" s="39">
        <v>347</v>
      </c>
      <c r="B354" s="11" t="s">
        <v>354</v>
      </c>
      <c r="C354" s="7" t="s">
        <v>1</v>
      </c>
      <c r="D354" s="25">
        <v>167.57661016949152</v>
      </c>
      <c r="E354" s="24">
        <f t="shared" si="10"/>
        <v>177.63120677966103</v>
      </c>
      <c r="F354" s="32">
        <f t="shared" si="11"/>
        <v>209.60482400000001</v>
      </c>
    </row>
    <row r="355" spans="1:6" s="6" customFormat="1" ht="16.5" customHeight="1" x14ac:dyDescent="0.25">
      <c r="A355" s="39">
        <v>348</v>
      </c>
      <c r="B355" s="11" t="s">
        <v>355</v>
      </c>
      <c r="C355" s="7" t="s">
        <v>1</v>
      </c>
      <c r="D355" s="25">
        <v>823.80338983050865</v>
      </c>
      <c r="E355" s="24">
        <f t="shared" si="10"/>
        <v>873.23159322033916</v>
      </c>
      <c r="F355" s="32">
        <f t="shared" si="11"/>
        <v>1030.4132800000002</v>
      </c>
    </row>
    <row r="356" spans="1:6" s="6" customFormat="1" ht="16.5" customHeight="1" x14ac:dyDescent="0.25">
      <c r="A356" s="39">
        <v>349</v>
      </c>
      <c r="B356" s="11" t="s">
        <v>356</v>
      </c>
      <c r="C356" s="7" t="s">
        <v>1</v>
      </c>
      <c r="D356" s="25">
        <v>752.63830508474587</v>
      </c>
      <c r="E356" s="24">
        <f t="shared" si="10"/>
        <v>797.79660338983069</v>
      </c>
      <c r="F356" s="32">
        <f t="shared" si="11"/>
        <v>941.39999200000022</v>
      </c>
    </row>
    <row r="357" spans="1:6" s="6" customFormat="1" ht="16.5" customHeight="1" x14ac:dyDescent="0.25">
      <c r="A357" s="39">
        <v>350</v>
      </c>
      <c r="B357" s="11" t="s">
        <v>357</v>
      </c>
      <c r="C357" s="7" t="s">
        <v>1</v>
      </c>
      <c r="D357" s="25">
        <v>249.49864406779662</v>
      </c>
      <c r="E357" s="24">
        <f t="shared" si="10"/>
        <v>264.46856271186442</v>
      </c>
      <c r="F357" s="32">
        <f t="shared" si="11"/>
        <v>312.07290399999999</v>
      </c>
    </row>
    <row r="358" spans="1:6" s="6" customFormat="1" ht="16.5" customHeight="1" x14ac:dyDescent="0.25">
      <c r="A358" s="39">
        <v>351</v>
      </c>
      <c r="B358" s="11" t="s">
        <v>358</v>
      </c>
      <c r="C358" s="7" t="s">
        <v>1</v>
      </c>
      <c r="D358" s="25">
        <v>160.53898305084749</v>
      </c>
      <c r="E358" s="24">
        <f t="shared" si="10"/>
        <v>170.17132203389835</v>
      </c>
      <c r="F358" s="32">
        <f t="shared" si="11"/>
        <v>200.80216000000004</v>
      </c>
    </row>
    <row r="359" spans="1:6" s="6" customFormat="1" ht="16.5" customHeight="1" x14ac:dyDescent="0.25">
      <c r="A359" s="39">
        <v>352</v>
      </c>
      <c r="B359" s="11" t="s">
        <v>359</v>
      </c>
      <c r="C359" s="7" t="s">
        <v>1</v>
      </c>
      <c r="D359" s="25">
        <v>87.302711864406803</v>
      </c>
      <c r="E359" s="24">
        <f t="shared" si="10"/>
        <v>92.540874576271221</v>
      </c>
      <c r="F359" s="32">
        <f t="shared" si="11"/>
        <v>109.19823200000003</v>
      </c>
    </row>
    <row r="360" spans="1:6" s="6" customFormat="1" ht="16.5" customHeight="1" x14ac:dyDescent="0.25">
      <c r="A360" s="39">
        <v>353</v>
      </c>
      <c r="B360" s="11" t="s">
        <v>360</v>
      </c>
      <c r="C360" s="7" t="s">
        <v>1</v>
      </c>
      <c r="D360" s="25">
        <v>86.888474576271193</v>
      </c>
      <c r="E360" s="24">
        <f t="shared" si="10"/>
        <v>92.101783050847473</v>
      </c>
      <c r="F360" s="32">
        <f t="shared" si="11"/>
        <v>108.68010400000001</v>
      </c>
    </row>
    <row r="361" spans="1:6" s="6" customFormat="1" ht="16.5" customHeight="1" x14ac:dyDescent="0.25">
      <c r="A361" s="39">
        <v>354</v>
      </c>
      <c r="B361" s="11" t="s">
        <v>361</v>
      </c>
      <c r="C361" s="7" t="s">
        <v>1</v>
      </c>
      <c r="D361" s="25">
        <v>54.617627118644073</v>
      </c>
      <c r="E361" s="24">
        <f t="shared" si="10"/>
        <v>57.894684745762717</v>
      </c>
      <c r="F361" s="32">
        <f t="shared" si="11"/>
        <v>68.315728000000007</v>
      </c>
    </row>
    <row r="362" spans="1:6" s="6" customFormat="1" ht="16.5" customHeight="1" x14ac:dyDescent="0.25">
      <c r="A362" s="39">
        <v>355</v>
      </c>
      <c r="B362" s="11" t="s">
        <v>362</v>
      </c>
      <c r="C362" s="7" t="s">
        <v>1</v>
      </c>
      <c r="D362" s="25">
        <v>38.894237288135599</v>
      </c>
      <c r="E362" s="24">
        <f t="shared" si="10"/>
        <v>41.227891525423736</v>
      </c>
      <c r="F362" s="32">
        <f t="shared" si="11"/>
        <v>48.648912000000003</v>
      </c>
    </row>
    <row r="363" spans="1:6" s="6" customFormat="1" ht="16.5" customHeight="1" x14ac:dyDescent="0.25">
      <c r="A363" s="39">
        <v>356</v>
      </c>
      <c r="B363" s="11" t="s">
        <v>363</v>
      </c>
      <c r="C363" s="7" t="s">
        <v>1</v>
      </c>
      <c r="D363" s="25">
        <v>19.032881355932204</v>
      </c>
      <c r="E363" s="24">
        <f t="shared" si="10"/>
        <v>20.174854237288137</v>
      </c>
      <c r="F363" s="32">
        <f t="shared" si="11"/>
        <v>23.806328000000001</v>
      </c>
    </row>
    <row r="364" spans="1:6" s="6" customFormat="1" ht="16.5" customHeight="1" x14ac:dyDescent="0.25">
      <c r="A364" s="39">
        <v>357</v>
      </c>
      <c r="B364" s="11" t="s">
        <v>364</v>
      </c>
      <c r="C364" s="7" t="s">
        <v>1</v>
      </c>
      <c r="D364" s="25">
        <v>212.67559322033901</v>
      </c>
      <c r="E364" s="24">
        <f t="shared" si="10"/>
        <v>225.43612881355935</v>
      </c>
      <c r="F364" s="32">
        <f t="shared" si="11"/>
        <v>266.01463200000001</v>
      </c>
    </row>
    <row r="365" spans="1:6" s="6" customFormat="1" ht="16.5" customHeight="1" x14ac:dyDescent="0.25">
      <c r="A365" s="39">
        <v>358</v>
      </c>
      <c r="B365" s="11" t="s">
        <v>365</v>
      </c>
      <c r="C365" s="7" t="s">
        <v>1</v>
      </c>
      <c r="D365" s="25">
        <v>235.0179661016949</v>
      </c>
      <c r="E365" s="24">
        <f t="shared" si="10"/>
        <v>249.11904406779661</v>
      </c>
      <c r="F365" s="32">
        <f t="shared" si="11"/>
        <v>293.96047199999998</v>
      </c>
    </row>
    <row r="366" spans="1:6" s="6" customFormat="1" ht="16.5" customHeight="1" x14ac:dyDescent="0.25">
      <c r="A366" s="39">
        <v>359</v>
      </c>
      <c r="B366" s="11" t="s">
        <v>366</v>
      </c>
      <c r="C366" s="7" t="s">
        <v>1</v>
      </c>
      <c r="D366" s="25">
        <v>104.26881355932206</v>
      </c>
      <c r="E366" s="24">
        <f t="shared" si="10"/>
        <v>110.52494237288138</v>
      </c>
      <c r="F366" s="32">
        <f t="shared" si="11"/>
        <v>130.41943200000003</v>
      </c>
    </row>
    <row r="367" spans="1:6" s="6" customFormat="1" ht="16.5" customHeight="1" x14ac:dyDescent="0.25">
      <c r="A367" s="39">
        <v>360</v>
      </c>
      <c r="B367" s="11" t="s">
        <v>367</v>
      </c>
      <c r="C367" s="7" t="s">
        <v>1</v>
      </c>
      <c r="D367" s="25">
        <v>30.618305084745767</v>
      </c>
      <c r="E367" s="24">
        <f t="shared" si="10"/>
        <v>32.455403389830515</v>
      </c>
      <c r="F367" s="32">
        <f t="shared" si="11"/>
        <v>38.297376000000007</v>
      </c>
    </row>
    <row r="368" spans="1:6" s="6" customFormat="1" ht="16.5" customHeight="1" x14ac:dyDescent="0.25">
      <c r="A368" s="39">
        <v>361</v>
      </c>
      <c r="B368" s="11" t="s">
        <v>368</v>
      </c>
      <c r="C368" s="7" t="s">
        <v>1</v>
      </c>
      <c r="D368" s="25">
        <v>108.82101694915255</v>
      </c>
      <c r="E368" s="24">
        <f t="shared" si="10"/>
        <v>115.35027796610171</v>
      </c>
      <c r="F368" s="32">
        <f t="shared" si="11"/>
        <v>136.11332800000002</v>
      </c>
    </row>
    <row r="369" spans="1:6" s="6" customFormat="1" ht="16.5" customHeight="1" x14ac:dyDescent="0.25">
      <c r="A369" s="39">
        <v>362</v>
      </c>
      <c r="B369" s="11" t="s">
        <v>369</v>
      </c>
      <c r="C369" s="7" t="s">
        <v>1</v>
      </c>
      <c r="D369" s="25">
        <v>108.82101694915255</v>
      </c>
      <c r="E369" s="24">
        <f t="shared" si="10"/>
        <v>115.35027796610171</v>
      </c>
      <c r="F369" s="32">
        <f t="shared" si="11"/>
        <v>136.11332800000002</v>
      </c>
    </row>
    <row r="370" spans="1:6" s="6" customFormat="1" ht="16.5" customHeight="1" x14ac:dyDescent="0.25">
      <c r="A370" s="39">
        <v>363</v>
      </c>
      <c r="B370" s="11" t="s">
        <v>370</v>
      </c>
      <c r="C370" s="7" t="s">
        <v>1</v>
      </c>
      <c r="D370" s="25">
        <v>108.82101694915255</v>
      </c>
      <c r="E370" s="24">
        <f t="shared" si="10"/>
        <v>115.35027796610171</v>
      </c>
      <c r="F370" s="32">
        <f t="shared" si="11"/>
        <v>136.11332800000002</v>
      </c>
    </row>
    <row r="371" spans="1:6" s="6" customFormat="1" ht="16.5" customHeight="1" x14ac:dyDescent="0.25">
      <c r="A371" s="39">
        <v>364</v>
      </c>
      <c r="B371" s="11" t="s">
        <v>371</v>
      </c>
      <c r="C371" s="7" t="s">
        <v>1</v>
      </c>
      <c r="D371" s="25">
        <v>67.855593220338974</v>
      </c>
      <c r="E371" s="24">
        <f t="shared" si="10"/>
        <v>71.926928813559314</v>
      </c>
      <c r="F371" s="32">
        <f t="shared" si="11"/>
        <v>84.873775999999992</v>
      </c>
    </row>
    <row r="372" spans="1:6" s="6" customFormat="1" ht="16.5" customHeight="1" x14ac:dyDescent="0.25">
      <c r="A372" s="39">
        <v>365</v>
      </c>
      <c r="B372" s="11" t="s">
        <v>372</v>
      </c>
      <c r="C372" s="7" t="s">
        <v>1</v>
      </c>
      <c r="D372" s="25">
        <v>199.43322033898306</v>
      </c>
      <c r="E372" s="24">
        <f t="shared" si="10"/>
        <v>211.39921355932205</v>
      </c>
      <c r="F372" s="32">
        <f t="shared" si="11"/>
        <v>249.45107200000001</v>
      </c>
    </row>
    <row r="373" spans="1:6" s="6" customFormat="1" ht="16.5" customHeight="1" x14ac:dyDescent="0.25">
      <c r="A373" s="39">
        <v>366</v>
      </c>
      <c r="B373" s="11" t="s">
        <v>373</v>
      </c>
      <c r="C373" s="12" t="s">
        <v>1</v>
      </c>
      <c r="D373" s="25">
        <v>9304.7257627118652</v>
      </c>
      <c r="E373" s="24">
        <f t="shared" si="10"/>
        <v>9863.0093084745768</v>
      </c>
      <c r="F373" s="32">
        <f t="shared" si="11"/>
        <v>11638.350984000001</v>
      </c>
    </row>
    <row r="374" spans="1:6" s="6" customFormat="1" ht="16.5" customHeight="1" x14ac:dyDescent="0.25">
      <c r="A374" s="39">
        <v>367</v>
      </c>
      <c r="B374" s="11" t="s">
        <v>374</v>
      </c>
      <c r="C374" s="12" t="s">
        <v>1</v>
      </c>
      <c r="D374" s="25">
        <v>7206.9400000000005</v>
      </c>
      <c r="E374" s="24">
        <f t="shared" si="10"/>
        <v>7639.3564000000006</v>
      </c>
      <c r="F374" s="32">
        <f t="shared" si="11"/>
        <v>9014.440552</v>
      </c>
    </row>
    <row r="375" spans="1:6" s="6" customFormat="1" ht="16.5" customHeight="1" x14ac:dyDescent="0.25">
      <c r="A375" s="39">
        <v>368</v>
      </c>
      <c r="B375" s="11" t="s">
        <v>375</v>
      </c>
      <c r="C375" s="12" t="s">
        <v>1</v>
      </c>
      <c r="D375" s="25">
        <v>6517.1952542372892</v>
      </c>
      <c r="E375" s="24">
        <f t="shared" si="10"/>
        <v>6908.2269694915267</v>
      </c>
      <c r="F375" s="32">
        <f t="shared" si="11"/>
        <v>8151.707824000001</v>
      </c>
    </row>
    <row r="376" spans="1:6" s="6" customFormat="1" ht="16.5" customHeight="1" x14ac:dyDescent="0.25">
      <c r="A376" s="39">
        <v>369</v>
      </c>
      <c r="B376" s="11" t="s">
        <v>376</v>
      </c>
      <c r="C376" s="7" t="s">
        <v>1</v>
      </c>
      <c r="D376" s="25">
        <v>1565.2705084745764</v>
      </c>
      <c r="E376" s="24">
        <f t="shared" si="10"/>
        <v>1659.1867389830511</v>
      </c>
      <c r="F376" s="32">
        <f t="shared" si="11"/>
        <v>1957.8403520000002</v>
      </c>
    </row>
    <row r="377" spans="1:6" s="6" customFormat="1" ht="16.5" customHeight="1" x14ac:dyDescent="0.25">
      <c r="A377" s="39">
        <v>370</v>
      </c>
      <c r="B377" s="11" t="s">
        <v>377</v>
      </c>
      <c r="C377" s="7" t="s">
        <v>1</v>
      </c>
      <c r="D377" s="25">
        <v>2315.0091525423732</v>
      </c>
      <c r="E377" s="24">
        <f t="shared" si="10"/>
        <v>2453.9097016949158</v>
      </c>
      <c r="F377" s="32">
        <f t="shared" si="11"/>
        <v>2895.6134480000005</v>
      </c>
    </row>
    <row r="378" spans="1:6" s="6" customFormat="1" ht="16.5" customHeight="1" x14ac:dyDescent="0.25">
      <c r="A378" s="39">
        <v>371</v>
      </c>
      <c r="B378" s="11" t="s">
        <v>378</v>
      </c>
      <c r="C378" s="7" t="s">
        <v>1</v>
      </c>
      <c r="D378" s="25">
        <v>6.2047457627118643</v>
      </c>
      <c r="E378" s="24">
        <f t="shared" si="10"/>
        <v>6.5770305084745768</v>
      </c>
      <c r="F378" s="32">
        <f t="shared" si="11"/>
        <v>7.7608959999999998</v>
      </c>
    </row>
    <row r="379" spans="1:6" s="6" customFormat="1" ht="16.5" customHeight="1" x14ac:dyDescent="0.25">
      <c r="A379" s="39">
        <v>372</v>
      </c>
      <c r="B379" s="11" t="s">
        <v>379</v>
      </c>
      <c r="C379" s="12" t="s">
        <v>1</v>
      </c>
      <c r="D379" s="25">
        <v>3577.8159322033903</v>
      </c>
      <c r="E379" s="24">
        <f t="shared" si="10"/>
        <v>3792.4848881355938</v>
      </c>
      <c r="F379" s="32">
        <f t="shared" si="11"/>
        <v>4475.1321680000001</v>
      </c>
    </row>
    <row r="380" spans="1:6" s="6" customFormat="1" ht="16.5" customHeight="1" x14ac:dyDescent="0.25">
      <c r="A380" s="39">
        <v>373</v>
      </c>
      <c r="B380" s="11" t="s">
        <v>380</v>
      </c>
      <c r="C380" s="7" t="s">
        <v>1</v>
      </c>
      <c r="D380" s="25">
        <v>204.39966101694915</v>
      </c>
      <c r="E380" s="24">
        <f t="shared" si="10"/>
        <v>216.6636406779661</v>
      </c>
      <c r="F380" s="32">
        <f t="shared" si="11"/>
        <v>255.663096</v>
      </c>
    </row>
    <row r="381" spans="1:6" s="6" customFormat="1" ht="16.5" customHeight="1" x14ac:dyDescent="0.25">
      <c r="A381" s="39">
        <v>374</v>
      </c>
      <c r="B381" s="11" t="s">
        <v>381</v>
      </c>
      <c r="C381" s="7" t="s">
        <v>1</v>
      </c>
      <c r="D381" s="25">
        <v>383.97152542372885</v>
      </c>
      <c r="E381" s="24">
        <f t="shared" si="10"/>
        <v>407.00981694915259</v>
      </c>
      <c r="F381" s="32">
        <f t="shared" si="11"/>
        <v>480.27158400000002</v>
      </c>
    </row>
    <row r="382" spans="1:6" s="6" customFormat="1" ht="16.5" customHeight="1" x14ac:dyDescent="0.25">
      <c r="A382" s="39">
        <v>375</v>
      </c>
      <c r="B382" s="11" t="s">
        <v>382</v>
      </c>
      <c r="C382" s="7" t="s">
        <v>1</v>
      </c>
      <c r="D382" s="25">
        <v>2047.7159322033899</v>
      </c>
      <c r="E382" s="24">
        <f t="shared" si="10"/>
        <v>2170.5788881355934</v>
      </c>
      <c r="F382" s="32">
        <f t="shared" si="11"/>
        <v>2561.2830880000001</v>
      </c>
    </row>
    <row r="383" spans="1:6" s="6" customFormat="1" ht="16.5" customHeight="1" x14ac:dyDescent="0.25">
      <c r="A383" s="39">
        <v>376</v>
      </c>
      <c r="B383" s="11" t="s">
        <v>383</v>
      </c>
      <c r="C383" s="7" t="s">
        <v>1</v>
      </c>
      <c r="D383" s="25">
        <v>23.170847457627119</v>
      </c>
      <c r="E383" s="24">
        <f t="shared" si="10"/>
        <v>24.561098305084748</v>
      </c>
      <c r="F383" s="32">
        <f t="shared" si="11"/>
        <v>28.982096000000002</v>
      </c>
    </row>
    <row r="384" spans="1:6" s="6" customFormat="1" ht="16.5" customHeight="1" x14ac:dyDescent="0.25">
      <c r="A384" s="39">
        <v>377</v>
      </c>
      <c r="B384" s="11" t="s">
        <v>384</v>
      </c>
      <c r="C384" s="7" t="s">
        <v>1</v>
      </c>
      <c r="D384" s="25">
        <v>1195.7796610169494</v>
      </c>
      <c r="E384" s="24">
        <f t="shared" si="10"/>
        <v>1267.5264406779663</v>
      </c>
      <c r="F384" s="32">
        <f t="shared" si="11"/>
        <v>1495.6812000000002</v>
      </c>
    </row>
    <row r="385" spans="1:6" s="6" customFormat="1" ht="16.5" customHeight="1" x14ac:dyDescent="0.25">
      <c r="A385" s="39">
        <v>378</v>
      </c>
      <c r="B385" s="11" t="s">
        <v>385</v>
      </c>
      <c r="C385" s="7" t="s">
        <v>1</v>
      </c>
      <c r="D385" s="25">
        <v>168.40067796610171</v>
      </c>
      <c r="E385" s="24">
        <f t="shared" si="10"/>
        <v>178.50471864406782</v>
      </c>
      <c r="F385" s="32">
        <f t="shared" si="11"/>
        <v>210.63556800000001</v>
      </c>
    </row>
    <row r="386" spans="1:6" s="6" customFormat="1" ht="16.5" customHeight="1" x14ac:dyDescent="0.25">
      <c r="A386" s="39">
        <v>379</v>
      </c>
      <c r="B386" s="11" t="s">
        <v>386</v>
      </c>
      <c r="C386" s="7" t="s">
        <v>1</v>
      </c>
      <c r="D386" s="25">
        <v>1902.4861016949155</v>
      </c>
      <c r="E386" s="24">
        <f t="shared" si="10"/>
        <v>2016.6352677966106</v>
      </c>
      <c r="F386" s="32">
        <f t="shared" si="11"/>
        <v>2379.6296160000002</v>
      </c>
    </row>
    <row r="387" spans="1:6" s="6" customFormat="1" ht="16.5" customHeight="1" x14ac:dyDescent="0.25">
      <c r="A387" s="39">
        <v>380</v>
      </c>
      <c r="B387" s="11" t="s">
        <v>387</v>
      </c>
      <c r="C387" s="7" t="s">
        <v>1</v>
      </c>
      <c r="D387" s="25">
        <v>20.689830508474582</v>
      </c>
      <c r="E387" s="24">
        <f t="shared" si="10"/>
        <v>21.931220338983056</v>
      </c>
      <c r="F387" s="32">
        <f t="shared" si="11"/>
        <v>25.878840000000004</v>
      </c>
    </row>
    <row r="388" spans="1:6" s="6" customFormat="1" ht="16.5" customHeight="1" x14ac:dyDescent="0.25">
      <c r="A388" s="39">
        <v>381</v>
      </c>
      <c r="B388" s="11" t="s">
        <v>388</v>
      </c>
      <c r="C388" s="7" t="s">
        <v>1</v>
      </c>
      <c r="D388" s="25">
        <v>513.89661016949162</v>
      </c>
      <c r="E388" s="24">
        <f t="shared" si="10"/>
        <v>544.73040677966117</v>
      </c>
      <c r="F388" s="32">
        <f t="shared" si="11"/>
        <v>642.78188000000011</v>
      </c>
    </row>
    <row r="389" spans="1:6" s="6" customFormat="1" ht="16.5" customHeight="1" x14ac:dyDescent="0.25">
      <c r="A389" s="39">
        <v>382</v>
      </c>
      <c r="B389" s="11" t="s">
        <v>389</v>
      </c>
      <c r="C389" s="7" t="s">
        <v>1</v>
      </c>
      <c r="D389" s="25">
        <v>119.57796610169494</v>
      </c>
      <c r="E389" s="24">
        <f t="shared" si="10"/>
        <v>126.75264406779664</v>
      </c>
      <c r="F389" s="32">
        <f t="shared" si="11"/>
        <v>149.56812000000002</v>
      </c>
    </row>
    <row r="390" spans="1:6" s="6" customFormat="1" ht="16.5" customHeight="1" x14ac:dyDescent="0.25">
      <c r="A390" s="39">
        <v>383</v>
      </c>
      <c r="B390" s="11" t="s">
        <v>390</v>
      </c>
      <c r="C390" s="7" t="s">
        <v>1</v>
      </c>
      <c r="D390" s="25">
        <v>839.11254237288153</v>
      </c>
      <c r="E390" s="24">
        <f t="shared" si="10"/>
        <v>889.45929491525442</v>
      </c>
      <c r="F390" s="32">
        <f t="shared" si="11"/>
        <v>1049.5619680000002</v>
      </c>
    </row>
    <row r="391" spans="1:6" s="6" customFormat="1" ht="16.5" customHeight="1" x14ac:dyDescent="0.25">
      <c r="A391" s="39">
        <v>384</v>
      </c>
      <c r="B391" s="11" t="s">
        <v>391</v>
      </c>
      <c r="C391" s="7" t="s">
        <v>1</v>
      </c>
      <c r="D391" s="25">
        <v>16.137627118644069</v>
      </c>
      <c r="E391" s="24">
        <f t="shared" si="10"/>
        <v>17.105884745762715</v>
      </c>
      <c r="F391" s="32">
        <f t="shared" si="11"/>
        <v>20.184944000000002</v>
      </c>
    </row>
    <row r="392" spans="1:6" s="6" customFormat="1" ht="16.5" customHeight="1" x14ac:dyDescent="0.25">
      <c r="A392" s="39">
        <v>385</v>
      </c>
      <c r="B392" s="11" t="s">
        <v>392</v>
      </c>
      <c r="C392" s="7" t="s">
        <v>1</v>
      </c>
      <c r="D392" s="25">
        <v>279.70271186440687</v>
      </c>
      <c r="E392" s="24">
        <f t="shared" si="10"/>
        <v>296.4848745762713</v>
      </c>
      <c r="F392" s="32">
        <f t="shared" si="11"/>
        <v>349.8521520000001</v>
      </c>
    </row>
    <row r="393" spans="1:6" s="6" customFormat="1" ht="16.5" customHeight="1" x14ac:dyDescent="0.25">
      <c r="A393" s="39">
        <v>386</v>
      </c>
      <c r="B393" s="11" t="s">
        <v>393</v>
      </c>
      <c r="C393" s="7" t="s">
        <v>1</v>
      </c>
      <c r="D393" s="25">
        <v>81.926440677966113</v>
      </c>
      <c r="E393" s="24">
        <f t="shared" ref="E393:E456" si="12">D393*1.06</f>
        <v>86.842027118644083</v>
      </c>
      <c r="F393" s="32">
        <f t="shared" ref="F393:F456" si="13">E393*1.18</f>
        <v>102.47359200000001</v>
      </c>
    </row>
    <row r="394" spans="1:6" s="6" customFormat="1" ht="16.5" customHeight="1" x14ac:dyDescent="0.25">
      <c r="A394" s="39">
        <v>387</v>
      </c>
      <c r="B394" s="11" t="s">
        <v>394</v>
      </c>
      <c r="C394" s="7" t="s">
        <v>1</v>
      </c>
      <c r="D394" s="25">
        <v>354.1816949152543</v>
      </c>
      <c r="E394" s="24">
        <f t="shared" si="12"/>
        <v>375.43259661016958</v>
      </c>
      <c r="F394" s="32">
        <f t="shared" si="13"/>
        <v>443.01046400000007</v>
      </c>
    </row>
    <row r="395" spans="1:6" s="6" customFormat="1" ht="16.5" customHeight="1" x14ac:dyDescent="0.25">
      <c r="A395" s="39">
        <v>388</v>
      </c>
      <c r="B395" s="11" t="s">
        <v>395</v>
      </c>
      <c r="C395" s="7" t="s">
        <v>1</v>
      </c>
      <c r="D395" s="25">
        <v>287.97864406779667</v>
      </c>
      <c r="E395" s="24">
        <f t="shared" si="12"/>
        <v>305.25736271186446</v>
      </c>
      <c r="F395" s="32">
        <f t="shared" si="13"/>
        <v>360.20368800000006</v>
      </c>
    </row>
    <row r="396" spans="1:6" s="6" customFormat="1" ht="16.5" customHeight="1" x14ac:dyDescent="0.25">
      <c r="A396" s="39">
        <v>389</v>
      </c>
      <c r="B396" s="11" t="s">
        <v>396</v>
      </c>
      <c r="C396" s="7" t="s">
        <v>1</v>
      </c>
      <c r="D396" s="25">
        <v>287.97864406779667</v>
      </c>
      <c r="E396" s="24">
        <f t="shared" si="12"/>
        <v>305.25736271186446</v>
      </c>
      <c r="F396" s="32">
        <f t="shared" si="13"/>
        <v>360.20368800000006</v>
      </c>
    </row>
    <row r="397" spans="1:6" s="6" customFormat="1" ht="16.5" customHeight="1" x14ac:dyDescent="0.25">
      <c r="A397" s="39">
        <v>390</v>
      </c>
      <c r="B397" s="11" t="s">
        <v>397</v>
      </c>
      <c r="C397" s="7" t="s">
        <v>1</v>
      </c>
      <c r="D397" s="25">
        <v>112.13050847457627</v>
      </c>
      <c r="E397" s="24">
        <f t="shared" si="12"/>
        <v>118.85833898305086</v>
      </c>
      <c r="F397" s="32">
        <f t="shared" si="13"/>
        <v>140.25283999999999</v>
      </c>
    </row>
    <row r="398" spans="1:6" s="6" customFormat="1" ht="16.5" customHeight="1" x14ac:dyDescent="0.25">
      <c r="A398" s="39">
        <v>391</v>
      </c>
      <c r="B398" s="11" t="s">
        <v>398</v>
      </c>
      <c r="C398" s="7" t="s">
        <v>1</v>
      </c>
      <c r="D398" s="25">
        <v>722.0200000000001</v>
      </c>
      <c r="E398" s="24">
        <f t="shared" si="12"/>
        <v>765.34120000000019</v>
      </c>
      <c r="F398" s="32">
        <f t="shared" si="13"/>
        <v>903.10261600000013</v>
      </c>
    </row>
    <row r="399" spans="1:6" s="6" customFormat="1" ht="16.5" customHeight="1" x14ac:dyDescent="0.25">
      <c r="A399" s="39">
        <v>392</v>
      </c>
      <c r="B399" s="11" t="s">
        <v>399</v>
      </c>
      <c r="C399" s="7" t="s">
        <v>1</v>
      </c>
      <c r="D399" s="25">
        <v>16.551864406779664</v>
      </c>
      <c r="E399" s="24">
        <f t="shared" si="12"/>
        <v>17.544976271186446</v>
      </c>
      <c r="F399" s="32">
        <f t="shared" si="13"/>
        <v>20.703072000000006</v>
      </c>
    </row>
    <row r="400" spans="1:6" s="6" customFormat="1" ht="16.5" customHeight="1" x14ac:dyDescent="0.25">
      <c r="A400" s="39">
        <v>393</v>
      </c>
      <c r="B400" s="11" t="s">
        <v>400</v>
      </c>
      <c r="C400" s="7" t="s">
        <v>1</v>
      </c>
      <c r="D400" s="25">
        <v>457.62203389830518</v>
      </c>
      <c r="E400" s="24">
        <f t="shared" si="12"/>
        <v>485.0793559322035</v>
      </c>
      <c r="F400" s="32">
        <f t="shared" si="13"/>
        <v>572.39364000000012</v>
      </c>
    </row>
    <row r="401" spans="1:6" s="6" customFormat="1" ht="16.5" customHeight="1" x14ac:dyDescent="0.25">
      <c r="A401" s="39">
        <v>394</v>
      </c>
      <c r="B401" s="11" t="s">
        <v>401</v>
      </c>
      <c r="C401" s="7" t="s">
        <v>1</v>
      </c>
      <c r="D401" s="25">
        <v>8.2759322033898322</v>
      </c>
      <c r="E401" s="24">
        <f t="shared" si="12"/>
        <v>8.7724881355932229</v>
      </c>
      <c r="F401" s="32">
        <f t="shared" si="13"/>
        <v>10.351536000000003</v>
      </c>
    </row>
    <row r="402" spans="1:6" s="6" customFormat="1" ht="16.5" customHeight="1" x14ac:dyDescent="0.25">
      <c r="A402" s="39">
        <v>395</v>
      </c>
      <c r="B402" s="11" t="s">
        <v>402</v>
      </c>
      <c r="C402" s="7" t="s">
        <v>1</v>
      </c>
      <c r="D402" s="25">
        <v>10.34271186440678</v>
      </c>
      <c r="E402" s="24">
        <f t="shared" si="12"/>
        <v>10.963274576271187</v>
      </c>
      <c r="F402" s="32">
        <f t="shared" si="13"/>
        <v>12.936664</v>
      </c>
    </row>
    <row r="403" spans="1:6" s="6" customFormat="1" ht="16.5" customHeight="1" x14ac:dyDescent="0.25">
      <c r="A403" s="39">
        <v>396</v>
      </c>
      <c r="B403" s="11" t="s">
        <v>403</v>
      </c>
      <c r="C403" s="7" t="s">
        <v>1</v>
      </c>
      <c r="D403" s="25">
        <v>10.756949152542374</v>
      </c>
      <c r="E403" s="24">
        <f t="shared" si="12"/>
        <v>11.402366101694916</v>
      </c>
      <c r="F403" s="32">
        <f t="shared" si="13"/>
        <v>13.454792000000001</v>
      </c>
    </row>
    <row r="404" spans="1:6" s="6" customFormat="1" ht="16.5" customHeight="1" x14ac:dyDescent="0.25">
      <c r="A404" s="39">
        <v>397</v>
      </c>
      <c r="B404" s="11" t="s">
        <v>404</v>
      </c>
      <c r="C404" s="7" t="s">
        <v>1</v>
      </c>
      <c r="D404" s="25">
        <v>1071.6494915254239</v>
      </c>
      <c r="E404" s="24">
        <f t="shared" si="12"/>
        <v>1135.9484610169493</v>
      </c>
      <c r="F404" s="32">
        <f t="shared" si="13"/>
        <v>1340.4191840000001</v>
      </c>
    </row>
    <row r="405" spans="1:6" s="6" customFormat="1" ht="16.5" customHeight="1" x14ac:dyDescent="0.25">
      <c r="A405" s="39">
        <v>398</v>
      </c>
      <c r="B405" s="11" t="s">
        <v>405</v>
      </c>
      <c r="C405" s="7" t="s">
        <v>1</v>
      </c>
      <c r="D405" s="25">
        <v>205.64237288135595</v>
      </c>
      <c r="E405" s="24">
        <f t="shared" si="12"/>
        <v>217.98091525423732</v>
      </c>
      <c r="F405" s="32">
        <f t="shared" si="13"/>
        <v>257.21748000000002</v>
      </c>
    </row>
    <row r="406" spans="1:6" s="6" customFormat="1" ht="16.5" customHeight="1" x14ac:dyDescent="0.25">
      <c r="A406" s="39">
        <v>399</v>
      </c>
      <c r="B406" s="11" t="s">
        <v>406</v>
      </c>
      <c r="C406" s="7" t="s">
        <v>1</v>
      </c>
      <c r="D406" s="25">
        <v>763.80949152542382</v>
      </c>
      <c r="E406" s="24">
        <f t="shared" si="12"/>
        <v>809.63806101694934</v>
      </c>
      <c r="F406" s="32">
        <f t="shared" si="13"/>
        <v>955.37291200000016</v>
      </c>
    </row>
    <row r="407" spans="1:6" s="6" customFormat="1" ht="16.5" customHeight="1" x14ac:dyDescent="0.25">
      <c r="A407" s="39">
        <v>400</v>
      </c>
      <c r="B407" s="11" t="s">
        <v>407</v>
      </c>
      <c r="C407" s="12" t="s">
        <v>1</v>
      </c>
      <c r="D407" s="25">
        <v>3040.3386440677968</v>
      </c>
      <c r="E407" s="24">
        <f t="shared" si="12"/>
        <v>3222.758962711865</v>
      </c>
      <c r="F407" s="32">
        <f t="shared" si="13"/>
        <v>3802.8555760000004</v>
      </c>
    </row>
    <row r="408" spans="1:6" s="6" customFormat="1" ht="16.5" customHeight="1" x14ac:dyDescent="0.25">
      <c r="A408" s="39">
        <v>401</v>
      </c>
      <c r="B408" s="11" t="s">
        <v>408</v>
      </c>
      <c r="C408" s="7" t="s">
        <v>1</v>
      </c>
      <c r="D408" s="25">
        <v>812.63220338983047</v>
      </c>
      <c r="E408" s="24">
        <f t="shared" si="12"/>
        <v>861.39013559322029</v>
      </c>
      <c r="F408" s="32">
        <f t="shared" si="13"/>
        <v>1016.4403599999999</v>
      </c>
    </row>
    <row r="409" spans="1:6" s="6" customFormat="1" ht="16.5" customHeight="1" x14ac:dyDescent="0.25">
      <c r="A409" s="39">
        <v>402</v>
      </c>
      <c r="B409" s="11" t="s">
        <v>409</v>
      </c>
      <c r="C409" s="7" t="s">
        <v>1</v>
      </c>
      <c r="D409" s="25">
        <v>26.894576271186445</v>
      </c>
      <c r="E409" s="24">
        <f t="shared" si="12"/>
        <v>28.508250847457631</v>
      </c>
      <c r="F409" s="32">
        <f t="shared" si="13"/>
        <v>33.639736000000006</v>
      </c>
    </row>
    <row r="410" spans="1:6" s="6" customFormat="1" ht="16.5" customHeight="1" x14ac:dyDescent="0.25">
      <c r="A410" s="39">
        <v>403</v>
      </c>
      <c r="B410" s="11" t="s">
        <v>410</v>
      </c>
      <c r="C410" s="7" t="s">
        <v>1</v>
      </c>
      <c r="D410" s="25">
        <v>2.0667796610169495</v>
      </c>
      <c r="E410" s="24">
        <f t="shared" si="12"/>
        <v>2.1907864406779667</v>
      </c>
      <c r="F410" s="32">
        <f t="shared" si="13"/>
        <v>2.5851280000000005</v>
      </c>
    </row>
    <row r="411" spans="1:6" s="6" customFormat="1" ht="16.5" customHeight="1" x14ac:dyDescent="0.25">
      <c r="A411" s="39">
        <v>404</v>
      </c>
      <c r="B411" s="11" t="s">
        <v>411</v>
      </c>
      <c r="C411" s="7" t="s">
        <v>1</v>
      </c>
      <c r="D411" s="25">
        <v>706.71084745762721</v>
      </c>
      <c r="E411" s="24">
        <f t="shared" si="12"/>
        <v>749.11349830508493</v>
      </c>
      <c r="F411" s="32">
        <f t="shared" si="13"/>
        <v>883.95392800000013</v>
      </c>
    </row>
    <row r="412" spans="1:6" s="6" customFormat="1" ht="16.5" customHeight="1" x14ac:dyDescent="0.25">
      <c r="A412" s="39">
        <v>405</v>
      </c>
      <c r="B412" s="11" t="s">
        <v>412</v>
      </c>
      <c r="C412" s="7" t="s">
        <v>1</v>
      </c>
      <c r="D412" s="25">
        <v>1845.8016949152545</v>
      </c>
      <c r="E412" s="24">
        <f t="shared" si="12"/>
        <v>1956.54979661017</v>
      </c>
      <c r="F412" s="32">
        <f t="shared" si="13"/>
        <v>2308.7287600000004</v>
      </c>
    </row>
    <row r="413" spans="1:6" s="6" customFormat="1" ht="16.5" customHeight="1" x14ac:dyDescent="0.25">
      <c r="A413" s="39">
        <v>406</v>
      </c>
      <c r="B413" s="11" t="s">
        <v>413</v>
      </c>
      <c r="C413" s="12" t="s">
        <v>1</v>
      </c>
      <c r="D413" s="25">
        <v>2989.444745762712</v>
      </c>
      <c r="E413" s="24">
        <f t="shared" si="12"/>
        <v>3168.811430508475</v>
      </c>
      <c r="F413" s="32">
        <f t="shared" si="13"/>
        <v>3739.1974880000002</v>
      </c>
    </row>
    <row r="414" spans="1:6" s="6" customFormat="1" ht="16.5" customHeight="1" x14ac:dyDescent="0.25">
      <c r="A414" s="39">
        <v>407</v>
      </c>
      <c r="B414" s="11" t="s">
        <v>414</v>
      </c>
      <c r="C414" s="7" t="s">
        <v>1</v>
      </c>
      <c r="D414" s="25">
        <v>1058.8213559322035</v>
      </c>
      <c r="E414" s="24">
        <f t="shared" si="12"/>
        <v>1122.3506372881357</v>
      </c>
      <c r="F414" s="32">
        <f t="shared" si="13"/>
        <v>1324.373752</v>
      </c>
    </row>
    <row r="415" spans="1:6" s="6" customFormat="1" ht="16.5" customHeight="1" x14ac:dyDescent="0.25">
      <c r="A415" s="39">
        <v>408</v>
      </c>
      <c r="B415" s="11" t="s">
        <v>415</v>
      </c>
      <c r="C415" s="7" t="s">
        <v>1</v>
      </c>
      <c r="D415" s="25">
        <v>638.43661016949159</v>
      </c>
      <c r="E415" s="24">
        <f t="shared" si="12"/>
        <v>676.74280677966112</v>
      </c>
      <c r="F415" s="32">
        <f t="shared" si="13"/>
        <v>798.55651200000011</v>
      </c>
    </row>
    <row r="416" spans="1:6" s="6" customFormat="1" ht="16.5" customHeight="1" x14ac:dyDescent="0.25">
      <c r="A416" s="39">
        <v>409</v>
      </c>
      <c r="B416" s="11" t="s">
        <v>416</v>
      </c>
      <c r="C416" s="7" t="s">
        <v>1</v>
      </c>
      <c r="D416" s="25">
        <v>1087.3728813559323</v>
      </c>
      <c r="E416" s="24">
        <f t="shared" si="12"/>
        <v>1152.6152542372884</v>
      </c>
      <c r="F416" s="32">
        <f t="shared" si="13"/>
        <v>1360.0860000000002</v>
      </c>
    </row>
    <row r="417" spans="1:6" s="6" customFormat="1" ht="16.5" customHeight="1" x14ac:dyDescent="0.25">
      <c r="A417" s="39">
        <v>410</v>
      </c>
      <c r="B417" s="11" t="s">
        <v>417</v>
      </c>
      <c r="C417" s="7" t="s">
        <v>1</v>
      </c>
      <c r="D417" s="25">
        <v>833.73627118644083</v>
      </c>
      <c r="E417" s="24">
        <f t="shared" si="12"/>
        <v>883.76044745762738</v>
      </c>
      <c r="F417" s="32">
        <f t="shared" si="13"/>
        <v>1042.8373280000003</v>
      </c>
    </row>
    <row r="418" spans="1:6" s="6" customFormat="1" ht="16.5" customHeight="1" x14ac:dyDescent="0.25">
      <c r="A418" s="39">
        <v>411</v>
      </c>
      <c r="B418" s="11" t="s">
        <v>418</v>
      </c>
      <c r="C418" s="7" t="s">
        <v>1</v>
      </c>
      <c r="D418" s="25">
        <v>1868.1440677966102</v>
      </c>
      <c r="E418" s="24">
        <f t="shared" si="12"/>
        <v>1980.2327118644068</v>
      </c>
      <c r="F418" s="32">
        <f t="shared" si="13"/>
        <v>2336.6745999999998</v>
      </c>
    </row>
    <row r="419" spans="1:6" s="6" customFormat="1" ht="16.5" customHeight="1" x14ac:dyDescent="0.25">
      <c r="A419" s="39">
        <v>412</v>
      </c>
      <c r="B419" s="11" t="s">
        <v>419</v>
      </c>
      <c r="C419" s="7" t="s">
        <v>1</v>
      </c>
      <c r="D419" s="25">
        <v>1983.5840677966103</v>
      </c>
      <c r="E419" s="24">
        <f t="shared" si="12"/>
        <v>2102.599111864407</v>
      </c>
      <c r="F419" s="32">
        <f t="shared" si="13"/>
        <v>2481.0669520000001</v>
      </c>
    </row>
    <row r="420" spans="1:6" s="6" customFormat="1" ht="16.5" customHeight="1" x14ac:dyDescent="0.25">
      <c r="A420" s="39">
        <v>413</v>
      </c>
      <c r="B420" s="11" t="s">
        <v>420</v>
      </c>
      <c r="C420" s="7" t="s">
        <v>1</v>
      </c>
      <c r="D420" s="25">
        <v>1886.762711864407</v>
      </c>
      <c r="E420" s="24">
        <f t="shared" si="12"/>
        <v>1999.9684745762715</v>
      </c>
      <c r="F420" s="32">
        <f t="shared" si="13"/>
        <v>2359.9628000000002</v>
      </c>
    </row>
    <row r="421" spans="1:6" s="6" customFormat="1" ht="16.5" customHeight="1" x14ac:dyDescent="0.25">
      <c r="A421" s="39">
        <v>414</v>
      </c>
      <c r="B421" s="11" t="s">
        <v>421</v>
      </c>
      <c r="C421" s="7" t="s">
        <v>1</v>
      </c>
      <c r="D421" s="25">
        <v>506.03491525423732</v>
      </c>
      <c r="E421" s="24">
        <f t="shared" si="12"/>
        <v>536.39701016949164</v>
      </c>
      <c r="F421" s="32">
        <f t="shared" si="13"/>
        <v>632.94847200000015</v>
      </c>
    </row>
    <row r="422" spans="1:6" s="6" customFormat="1" ht="16.5" customHeight="1" x14ac:dyDescent="0.25">
      <c r="A422" s="39">
        <v>415</v>
      </c>
      <c r="B422" s="11" t="s">
        <v>422</v>
      </c>
      <c r="C422" s="7" t="s">
        <v>1</v>
      </c>
      <c r="D422" s="25">
        <v>1087.3728813559323</v>
      </c>
      <c r="E422" s="24">
        <f t="shared" si="12"/>
        <v>1152.6152542372884</v>
      </c>
      <c r="F422" s="32">
        <f t="shared" si="13"/>
        <v>1360.0860000000002</v>
      </c>
    </row>
    <row r="423" spans="1:6" s="6" customFormat="1" ht="16.5" customHeight="1" x14ac:dyDescent="0.25">
      <c r="A423" s="39">
        <v>416</v>
      </c>
      <c r="B423" s="11" t="s">
        <v>423</v>
      </c>
      <c r="C423" s="7" t="s">
        <v>1</v>
      </c>
      <c r="D423" s="25">
        <v>1155.2284745762711</v>
      </c>
      <c r="E423" s="24">
        <f t="shared" si="12"/>
        <v>1224.5421830508474</v>
      </c>
      <c r="F423" s="32">
        <f t="shared" si="13"/>
        <v>1444.9597759999999</v>
      </c>
    </row>
    <row r="424" spans="1:6" s="6" customFormat="1" ht="16.5" customHeight="1" x14ac:dyDescent="0.25">
      <c r="A424" s="39">
        <v>417</v>
      </c>
      <c r="B424" s="11" t="s">
        <v>424</v>
      </c>
      <c r="C424" s="12" t="s">
        <v>1</v>
      </c>
      <c r="D424" s="25">
        <v>2982.8257627118646</v>
      </c>
      <c r="E424" s="24">
        <f t="shared" si="12"/>
        <v>3161.7953084745768</v>
      </c>
      <c r="F424" s="32">
        <f t="shared" si="13"/>
        <v>3730.9184640000003</v>
      </c>
    </row>
    <row r="425" spans="1:6" s="6" customFormat="1" ht="16.5" customHeight="1" x14ac:dyDescent="0.25">
      <c r="A425" s="39">
        <v>418</v>
      </c>
      <c r="B425" s="11" t="s">
        <v>425</v>
      </c>
      <c r="C425" s="12" t="s">
        <v>1</v>
      </c>
      <c r="D425" s="25">
        <v>562.71932203389838</v>
      </c>
      <c r="E425" s="24">
        <f t="shared" si="12"/>
        <v>596.48248135593235</v>
      </c>
      <c r="F425" s="32">
        <f t="shared" si="13"/>
        <v>703.84932800000013</v>
      </c>
    </row>
    <row r="426" spans="1:6" s="6" customFormat="1" ht="16.5" customHeight="1" x14ac:dyDescent="0.25">
      <c r="A426" s="39">
        <v>419</v>
      </c>
      <c r="B426" s="11" t="s">
        <v>426</v>
      </c>
      <c r="C426" s="12" t="s">
        <v>1</v>
      </c>
      <c r="D426" s="25">
        <v>3397.0013559322038</v>
      </c>
      <c r="E426" s="24">
        <f t="shared" si="12"/>
        <v>3600.8214372881362</v>
      </c>
      <c r="F426" s="32">
        <f t="shared" si="13"/>
        <v>4248.9692960000002</v>
      </c>
    </row>
    <row r="427" spans="1:6" s="6" customFormat="1" ht="16.5" customHeight="1" x14ac:dyDescent="0.25">
      <c r="A427" s="39">
        <v>420</v>
      </c>
      <c r="B427" s="11" t="s">
        <v>427</v>
      </c>
      <c r="C427" s="7" t="s">
        <v>1</v>
      </c>
      <c r="D427" s="25">
        <v>369.07661016949157</v>
      </c>
      <c r="E427" s="24">
        <f t="shared" si="12"/>
        <v>391.22120677966109</v>
      </c>
      <c r="F427" s="32">
        <f t="shared" si="13"/>
        <v>461.64102400000007</v>
      </c>
    </row>
    <row r="428" spans="1:6" s="6" customFormat="1" ht="16.5" customHeight="1" x14ac:dyDescent="0.25">
      <c r="A428" s="39">
        <v>421</v>
      </c>
      <c r="B428" s="11" t="s">
        <v>428</v>
      </c>
      <c r="C428" s="7" t="s">
        <v>1</v>
      </c>
      <c r="D428" s="25">
        <v>623.5416949152542</v>
      </c>
      <c r="E428" s="24">
        <f t="shared" si="12"/>
        <v>660.95419661016945</v>
      </c>
      <c r="F428" s="32">
        <f t="shared" si="13"/>
        <v>779.92595199999994</v>
      </c>
    </row>
    <row r="429" spans="1:6" s="6" customFormat="1" ht="16.5" customHeight="1" x14ac:dyDescent="0.25">
      <c r="A429" s="39">
        <v>422</v>
      </c>
      <c r="B429" s="11" t="s">
        <v>429</v>
      </c>
      <c r="C429" s="7" t="s">
        <v>1</v>
      </c>
      <c r="D429" s="25">
        <v>1423.7600000000002</v>
      </c>
      <c r="E429" s="24">
        <f t="shared" si="12"/>
        <v>1509.1856000000002</v>
      </c>
      <c r="F429" s="32">
        <f t="shared" si="13"/>
        <v>1780.8390080000001</v>
      </c>
    </row>
    <row r="430" spans="1:6" s="6" customFormat="1" ht="16.5" customHeight="1" x14ac:dyDescent="0.25">
      <c r="A430" s="39">
        <v>423</v>
      </c>
      <c r="B430" s="11" t="s">
        <v>430</v>
      </c>
      <c r="C430" s="7" t="s">
        <v>1</v>
      </c>
      <c r="D430" s="25">
        <v>668.64067796610175</v>
      </c>
      <c r="E430" s="24">
        <f t="shared" si="12"/>
        <v>708.75911864406794</v>
      </c>
      <c r="F430" s="32">
        <f t="shared" si="13"/>
        <v>836.33576000000016</v>
      </c>
    </row>
    <row r="431" spans="1:6" s="6" customFormat="1" ht="16.5" customHeight="1" x14ac:dyDescent="0.25">
      <c r="A431" s="39">
        <v>424</v>
      </c>
      <c r="B431" s="11" t="s">
        <v>431</v>
      </c>
      <c r="C431" s="7" t="s">
        <v>1</v>
      </c>
      <c r="D431" s="25">
        <v>74.893220338983056</v>
      </c>
      <c r="E431" s="24">
        <f t="shared" si="12"/>
        <v>79.38681355932205</v>
      </c>
      <c r="F431" s="32">
        <f t="shared" si="13"/>
        <v>93.676440000000014</v>
      </c>
    </row>
    <row r="432" spans="1:6" s="6" customFormat="1" ht="16.5" customHeight="1" x14ac:dyDescent="0.25">
      <c r="A432" s="39">
        <v>425</v>
      </c>
      <c r="B432" s="11" t="s">
        <v>432</v>
      </c>
      <c r="C432" s="7" t="s">
        <v>1</v>
      </c>
      <c r="D432" s="25">
        <v>783.67084745762713</v>
      </c>
      <c r="E432" s="24">
        <f t="shared" si="12"/>
        <v>830.69109830508478</v>
      </c>
      <c r="F432" s="32">
        <f t="shared" si="13"/>
        <v>980.21549600000003</v>
      </c>
    </row>
    <row r="433" spans="1:6" s="6" customFormat="1" ht="16.5" customHeight="1" x14ac:dyDescent="0.25">
      <c r="A433" s="39">
        <v>426</v>
      </c>
      <c r="B433" s="11" t="s">
        <v>433</v>
      </c>
      <c r="C433" s="7" t="s">
        <v>1</v>
      </c>
      <c r="D433" s="25">
        <v>279.70271186440687</v>
      </c>
      <c r="E433" s="24">
        <f t="shared" si="12"/>
        <v>296.4848745762713</v>
      </c>
      <c r="F433" s="32">
        <f t="shared" si="13"/>
        <v>349.8521520000001</v>
      </c>
    </row>
    <row r="434" spans="1:6" s="6" customFormat="1" ht="16.5" customHeight="1" x14ac:dyDescent="0.25">
      <c r="A434" s="39">
        <v>427</v>
      </c>
      <c r="B434" s="11" t="s">
        <v>434</v>
      </c>
      <c r="C434" s="7" t="s">
        <v>1</v>
      </c>
      <c r="D434" s="25">
        <v>321.90644067796615</v>
      </c>
      <c r="E434" s="24">
        <f t="shared" si="12"/>
        <v>341.22082711864414</v>
      </c>
      <c r="F434" s="32">
        <f t="shared" si="13"/>
        <v>402.64057600000007</v>
      </c>
    </row>
    <row r="435" spans="1:6" s="6" customFormat="1" ht="16.5" customHeight="1" x14ac:dyDescent="0.25">
      <c r="A435" s="39">
        <v>428</v>
      </c>
      <c r="B435" s="11" t="s">
        <v>435</v>
      </c>
      <c r="C435" s="7" t="s">
        <v>1</v>
      </c>
      <c r="D435" s="25">
        <v>365.76711864406781</v>
      </c>
      <c r="E435" s="24">
        <f t="shared" si="12"/>
        <v>387.71314576271192</v>
      </c>
      <c r="F435" s="32">
        <f t="shared" si="13"/>
        <v>457.50151200000005</v>
      </c>
    </row>
    <row r="436" spans="1:6" s="6" customFormat="1" ht="16.5" customHeight="1" x14ac:dyDescent="0.25">
      <c r="A436" s="39">
        <v>429</v>
      </c>
      <c r="B436" s="11" t="s">
        <v>436</v>
      </c>
      <c r="C436" s="7" t="s">
        <v>1</v>
      </c>
      <c r="D436" s="25">
        <v>355.42440677966101</v>
      </c>
      <c r="E436" s="24">
        <f t="shared" si="12"/>
        <v>376.74987118644071</v>
      </c>
      <c r="F436" s="32">
        <f t="shared" si="13"/>
        <v>444.56484800000004</v>
      </c>
    </row>
    <row r="437" spans="1:6" s="6" customFormat="1" ht="16.5" customHeight="1" x14ac:dyDescent="0.25">
      <c r="A437" s="39">
        <v>430</v>
      </c>
      <c r="B437" s="11" t="s">
        <v>437</v>
      </c>
      <c r="C437" s="7" t="s">
        <v>1</v>
      </c>
      <c r="D437" s="25">
        <v>144.40576271186444</v>
      </c>
      <c r="E437" s="24">
        <f t="shared" si="12"/>
        <v>153.0701084745763</v>
      </c>
      <c r="F437" s="32">
        <f t="shared" si="13"/>
        <v>180.62272800000002</v>
      </c>
    </row>
    <row r="438" spans="1:6" s="6" customFormat="1" ht="16.5" customHeight="1" x14ac:dyDescent="0.25">
      <c r="A438" s="39">
        <v>431</v>
      </c>
      <c r="B438" s="11" t="s">
        <v>438</v>
      </c>
      <c r="C438" s="7" t="s">
        <v>1</v>
      </c>
      <c r="D438" s="25">
        <v>99.716610169491531</v>
      </c>
      <c r="E438" s="24">
        <f t="shared" si="12"/>
        <v>105.69960677966102</v>
      </c>
      <c r="F438" s="32">
        <f t="shared" si="13"/>
        <v>124.72553600000001</v>
      </c>
    </row>
    <row r="439" spans="1:6" s="6" customFormat="1" ht="16.5" customHeight="1" x14ac:dyDescent="0.25">
      <c r="A439" s="39">
        <v>432</v>
      </c>
      <c r="B439" s="11" t="s">
        <v>439</v>
      </c>
      <c r="C439" s="7" t="s">
        <v>1</v>
      </c>
      <c r="D439" s="25">
        <v>30.618305084745767</v>
      </c>
      <c r="E439" s="24">
        <f t="shared" si="12"/>
        <v>32.455403389830515</v>
      </c>
      <c r="F439" s="32">
        <f t="shared" si="13"/>
        <v>38.297376000000007</v>
      </c>
    </row>
    <row r="440" spans="1:6" s="6" customFormat="1" ht="16.5" customHeight="1" x14ac:dyDescent="0.25">
      <c r="A440" s="39">
        <v>433</v>
      </c>
      <c r="B440" s="11" t="s">
        <v>440</v>
      </c>
      <c r="C440" s="7" t="s">
        <v>1</v>
      </c>
      <c r="D440" s="25">
        <v>22.756610169491527</v>
      </c>
      <c r="E440" s="24">
        <f t="shared" si="12"/>
        <v>24.122006779661021</v>
      </c>
      <c r="F440" s="32">
        <f t="shared" si="13"/>
        <v>28.463968000000005</v>
      </c>
    </row>
    <row r="441" spans="1:6" s="6" customFormat="1" ht="16.5" customHeight="1" x14ac:dyDescent="0.25">
      <c r="A441" s="39">
        <v>434</v>
      </c>
      <c r="B441" s="11" t="s">
        <v>441</v>
      </c>
      <c r="C441" s="7" t="s">
        <v>1</v>
      </c>
      <c r="D441" s="25">
        <v>39.722711864406783</v>
      </c>
      <c r="E441" s="24">
        <f t="shared" si="12"/>
        <v>42.10607457627119</v>
      </c>
      <c r="F441" s="32">
        <f t="shared" si="13"/>
        <v>49.685168000000004</v>
      </c>
    </row>
    <row r="442" spans="1:6" s="6" customFormat="1" ht="16.5" customHeight="1" x14ac:dyDescent="0.25">
      <c r="A442" s="39">
        <v>435</v>
      </c>
      <c r="B442" s="11" t="s">
        <v>442</v>
      </c>
      <c r="C442" s="7" t="s">
        <v>1</v>
      </c>
      <c r="D442" s="25">
        <v>36.823050847457637</v>
      </c>
      <c r="E442" s="24">
        <f t="shared" si="12"/>
        <v>39.032433898305094</v>
      </c>
      <c r="F442" s="32">
        <f t="shared" si="13"/>
        <v>46.058272000000009</v>
      </c>
    </row>
    <row r="443" spans="1:6" s="6" customFormat="1" ht="16.5" customHeight="1" x14ac:dyDescent="0.25">
      <c r="A443" s="39">
        <v>436</v>
      </c>
      <c r="B443" s="11" t="s">
        <v>443</v>
      </c>
      <c r="C443" s="7" t="s">
        <v>1</v>
      </c>
      <c r="D443" s="25">
        <v>87.716949152542384</v>
      </c>
      <c r="E443" s="24">
        <f t="shared" si="12"/>
        <v>92.979966101694927</v>
      </c>
      <c r="F443" s="32">
        <f t="shared" si="13"/>
        <v>109.71636000000001</v>
      </c>
    </row>
    <row r="444" spans="1:6" s="6" customFormat="1" ht="16.5" customHeight="1" x14ac:dyDescent="0.25">
      <c r="A444" s="39">
        <v>437</v>
      </c>
      <c r="B444" s="11" t="s">
        <v>444</v>
      </c>
      <c r="C444" s="7" t="s">
        <v>1</v>
      </c>
      <c r="D444" s="25">
        <v>72.407796610169498</v>
      </c>
      <c r="E444" s="24">
        <f t="shared" si="12"/>
        <v>76.752264406779673</v>
      </c>
      <c r="F444" s="32">
        <f t="shared" si="13"/>
        <v>90.567672000000016</v>
      </c>
    </row>
    <row r="445" spans="1:6" s="6" customFormat="1" ht="16.5" customHeight="1" x14ac:dyDescent="0.25">
      <c r="A445" s="39">
        <v>438</v>
      </c>
      <c r="B445" s="11" t="s">
        <v>445</v>
      </c>
      <c r="C445" s="7" t="s">
        <v>1</v>
      </c>
      <c r="D445" s="25">
        <v>89.78813559322036</v>
      </c>
      <c r="E445" s="24">
        <f t="shared" si="12"/>
        <v>95.175423728813584</v>
      </c>
      <c r="F445" s="32">
        <f t="shared" si="13"/>
        <v>112.30700000000002</v>
      </c>
    </row>
    <row r="446" spans="1:6" s="6" customFormat="1" ht="16.5" customHeight="1" x14ac:dyDescent="0.25">
      <c r="A446" s="39">
        <v>439</v>
      </c>
      <c r="B446" s="11" t="s">
        <v>446</v>
      </c>
      <c r="C446" s="7" t="s">
        <v>1</v>
      </c>
      <c r="D446" s="25">
        <v>62.065084745762718</v>
      </c>
      <c r="E446" s="24">
        <f t="shared" si="12"/>
        <v>65.788989830508484</v>
      </c>
      <c r="F446" s="32">
        <f t="shared" si="13"/>
        <v>77.631008000000008</v>
      </c>
    </row>
    <row r="447" spans="1:6" s="6" customFormat="1" ht="16.5" customHeight="1" x14ac:dyDescent="0.25">
      <c r="A447" s="39">
        <v>440</v>
      </c>
      <c r="B447" s="11" t="s">
        <v>447</v>
      </c>
      <c r="C447" s="7" t="s">
        <v>1</v>
      </c>
      <c r="D447" s="25">
        <v>35.170508474576273</v>
      </c>
      <c r="E447" s="24">
        <f t="shared" si="12"/>
        <v>37.280738983050853</v>
      </c>
      <c r="F447" s="32">
        <f t="shared" si="13"/>
        <v>43.991272000000002</v>
      </c>
    </row>
    <row r="448" spans="1:6" s="6" customFormat="1" ht="16.5" customHeight="1" x14ac:dyDescent="0.25">
      <c r="A448" s="39">
        <v>441</v>
      </c>
      <c r="B448" s="11" t="s">
        <v>448</v>
      </c>
      <c r="C448" s="7" t="s">
        <v>1</v>
      </c>
      <c r="D448" s="25">
        <v>60.822372881355939</v>
      </c>
      <c r="E448" s="24">
        <f t="shared" si="12"/>
        <v>64.471715254237296</v>
      </c>
      <c r="F448" s="32">
        <f t="shared" si="13"/>
        <v>76.07662400000001</v>
      </c>
    </row>
    <row r="449" spans="1:6" s="6" customFormat="1" ht="16.5" customHeight="1" x14ac:dyDescent="0.25">
      <c r="A449" s="39">
        <v>442</v>
      </c>
      <c r="B449" s="11" t="s">
        <v>449</v>
      </c>
      <c r="C449" s="7" t="s">
        <v>1</v>
      </c>
      <c r="D449" s="25">
        <v>25.651864406779666</v>
      </c>
      <c r="E449" s="24">
        <f t="shared" si="12"/>
        <v>27.190976271186447</v>
      </c>
      <c r="F449" s="32">
        <f t="shared" si="13"/>
        <v>32.085352000000007</v>
      </c>
    </row>
    <row r="450" spans="1:6" s="6" customFormat="1" ht="16.5" customHeight="1" x14ac:dyDescent="0.25">
      <c r="A450" s="39">
        <v>443</v>
      </c>
      <c r="B450" s="11" t="s">
        <v>450</v>
      </c>
      <c r="C450" s="7" t="s">
        <v>1</v>
      </c>
      <c r="D450" s="25">
        <v>7.8616949152542377</v>
      </c>
      <c r="E450" s="24">
        <f t="shared" si="12"/>
        <v>8.3333966101694923</v>
      </c>
      <c r="F450" s="32">
        <f t="shared" si="13"/>
        <v>9.8334080000000004</v>
      </c>
    </row>
    <row r="451" spans="1:6" s="6" customFormat="1" ht="16.5" customHeight="1" x14ac:dyDescent="0.25">
      <c r="A451" s="39">
        <v>444</v>
      </c>
      <c r="B451" s="11" t="s">
        <v>451</v>
      </c>
      <c r="C451" s="7" t="s">
        <v>1</v>
      </c>
      <c r="D451" s="25">
        <v>40.961016949152551</v>
      </c>
      <c r="E451" s="24">
        <f t="shared" si="12"/>
        <v>43.418677966101704</v>
      </c>
      <c r="F451" s="32">
        <f t="shared" si="13"/>
        <v>51.234040000000007</v>
      </c>
    </row>
    <row r="452" spans="1:6" s="6" customFormat="1" ht="16.5" customHeight="1" x14ac:dyDescent="0.25">
      <c r="A452" s="39">
        <v>445</v>
      </c>
      <c r="B452" s="11" t="s">
        <v>452</v>
      </c>
      <c r="C452" s="7" t="s">
        <v>1</v>
      </c>
      <c r="D452" s="25">
        <v>32.275254237288138</v>
      </c>
      <c r="E452" s="24">
        <f t="shared" si="12"/>
        <v>34.21176949152543</v>
      </c>
      <c r="F452" s="32">
        <f t="shared" si="13"/>
        <v>40.369888000000003</v>
      </c>
    </row>
    <row r="453" spans="1:6" s="6" customFormat="1" ht="16.5" customHeight="1" x14ac:dyDescent="0.25">
      <c r="A453" s="39">
        <v>446</v>
      </c>
      <c r="B453" s="11" t="s">
        <v>453</v>
      </c>
      <c r="C453" s="7" t="s">
        <v>1</v>
      </c>
      <c r="D453" s="25">
        <v>8.2759322033898322</v>
      </c>
      <c r="E453" s="24">
        <f t="shared" si="12"/>
        <v>8.7724881355932229</v>
      </c>
      <c r="F453" s="32">
        <f t="shared" si="13"/>
        <v>10.351536000000003</v>
      </c>
    </row>
    <row r="454" spans="1:6" s="6" customFormat="1" ht="16.5" customHeight="1" x14ac:dyDescent="0.25">
      <c r="A454" s="39">
        <v>447</v>
      </c>
      <c r="B454" s="11" t="s">
        <v>454</v>
      </c>
      <c r="C454" s="7" t="s">
        <v>1</v>
      </c>
      <c r="D454" s="25">
        <v>9.5186440677966111</v>
      </c>
      <c r="E454" s="24">
        <f t="shared" si="12"/>
        <v>10.089762711864408</v>
      </c>
      <c r="F454" s="32">
        <f t="shared" si="13"/>
        <v>11.90592</v>
      </c>
    </row>
    <row r="455" spans="1:6" s="6" customFormat="1" ht="16.5" customHeight="1" x14ac:dyDescent="0.25">
      <c r="A455" s="39">
        <v>448</v>
      </c>
      <c r="B455" s="11" t="s">
        <v>455</v>
      </c>
      <c r="C455" s="7" t="s">
        <v>1</v>
      </c>
      <c r="D455" s="25">
        <v>1812.6979661016953</v>
      </c>
      <c r="E455" s="24">
        <f t="shared" si="12"/>
        <v>1921.4598440677971</v>
      </c>
      <c r="F455" s="32">
        <f t="shared" si="13"/>
        <v>2267.3226160000004</v>
      </c>
    </row>
    <row r="456" spans="1:6" s="6" customFormat="1" ht="16.5" customHeight="1" x14ac:dyDescent="0.25">
      <c r="A456" s="39">
        <v>449</v>
      </c>
      <c r="B456" s="11" t="s">
        <v>456</v>
      </c>
      <c r="C456" s="7" t="s">
        <v>1</v>
      </c>
      <c r="D456" s="25">
        <v>1812.6979661016953</v>
      </c>
      <c r="E456" s="24">
        <f t="shared" si="12"/>
        <v>1921.4598440677971</v>
      </c>
      <c r="F456" s="32">
        <f t="shared" si="13"/>
        <v>2267.3226160000004</v>
      </c>
    </row>
    <row r="457" spans="1:6" s="6" customFormat="1" ht="16.5" customHeight="1" x14ac:dyDescent="0.25">
      <c r="A457" s="39">
        <v>450</v>
      </c>
      <c r="B457" s="11" t="s">
        <v>457</v>
      </c>
      <c r="C457" s="7" t="s">
        <v>1</v>
      </c>
      <c r="D457" s="25">
        <v>56.684406779661018</v>
      </c>
      <c r="E457" s="24">
        <f t="shared" ref="E457:E468" si="14">D457*1.06</f>
        <v>60.085471186440685</v>
      </c>
      <c r="F457" s="32">
        <f t="shared" ref="F457:F468" si="15">E457*1.18</f>
        <v>70.900856000000005</v>
      </c>
    </row>
    <row r="458" spans="1:6" s="6" customFormat="1" ht="16.5" customHeight="1" x14ac:dyDescent="0.25">
      <c r="A458" s="39">
        <v>451</v>
      </c>
      <c r="B458" s="11" t="s">
        <v>458</v>
      </c>
      <c r="C458" s="7" t="s">
        <v>1</v>
      </c>
      <c r="D458" s="25">
        <v>56.270169491525429</v>
      </c>
      <c r="E458" s="24">
        <f t="shared" si="14"/>
        <v>59.646379661016958</v>
      </c>
      <c r="F458" s="32">
        <f t="shared" si="15"/>
        <v>70.382728</v>
      </c>
    </row>
    <row r="459" spans="1:6" s="6" customFormat="1" ht="16.5" customHeight="1" x14ac:dyDescent="0.25">
      <c r="A459" s="39">
        <v>452</v>
      </c>
      <c r="B459" s="11" t="s">
        <v>459</v>
      </c>
      <c r="C459" s="7" t="s">
        <v>1</v>
      </c>
      <c r="D459" s="25">
        <v>20.689830508474582</v>
      </c>
      <c r="E459" s="24">
        <f t="shared" si="14"/>
        <v>21.931220338983056</v>
      </c>
      <c r="F459" s="32">
        <f t="shared" si="15"/>
        <v>25.878840000000004</v>
      </c>
    </row>
    <row r="460" spans="1:6" s="6" customFormat="1" ht="16.5" customHeight="1" x14ac:dyDescent="0.25">
      <c r="A460" s="39">
        <v>453</v>
      </c>
      <c r="B460" s="11" t="s">
        <v>460</v>
      </c>
      <c r="C460" s="7" t="s">
        <v>1</v>
      </c>
      <c r="D460" s="25">
        <v>14.480677966101695</v>
      </c>
      <c r="E460" s="24">
        <f t="shared" si="14"/>
        <v>15.349518644067798</v>
      </c>
      <c r="F460" s="32">
        <f t="shared" si="15"/>
        <v>18.112432000000002</v>
      </c>
    </row>
    <row r="461" spans="1:6" s="6" customFormat="1" ht="16.5" customHeight="1" x14ac:dyDescent="0.25">
      <c r="A461" s="39">
        <v>454</v>
      </c>
      <c r="B461" s="11" t="s">
        <v>461</v>
      </c>
      <c r="C461" s="7" t="s">
        <v>1</v>
      </c>
      <c r="D461" s="25">
        <v>107.16406779661018</v>
      </c>
      <c r="E461" s="24">
        <f t="shared" si="14"/>
        <v>113.59391186440681</v>
      </c>
      <c r="F461" s="32">
        <f t="shared" si="15"/>
        <v>134.04081600000004</v>
      </c>
    </row>
    <row r="462" spans="1:6" s="6" customFormat="1" ht="16.5" customHeight="1" x14ac:dyDescent="0.25">
      <c r="A462" s="39">
        <v>455</v>
      </c>
      <c r="B462" s="11" t="s">
        <v>462</v>
      </c>
      <c r="C462" s="7" t="s">
        <v>1</v>
      </c>
      <c r="D462" s="25">
        <v>201.09016949152544</v>
      </c>
      <c r="E462" s="24">
        <f t="shared" si="14"/>
        <v>213.15557966101699</v>
      </c>
      <c r="F462" s="32">
        <f t="shared" si="15"/>
        <v>251.52358400000003</v>
      </c>
    </row>
    <row r="463" spans="1:6" s="6" customFormat="1" ht="16.5" customHeight="1" x14ac:dyDescent="0.25">
      <c r="A463" s="39">
        <v>456</v>
      </c>
      <c r="B463" s="11" t="s">
        <v>463</v>
      </c>
      <c r="C463" s="7" t="s">
        <v>1</v>
      </c>
      <c r="D463" s="25">
        <v>154.74847457627121</v>
      </c>
      <c r="E463" s="24">
        <f t="shared" si="14"/>
        <v>164.03338305084748</v>
      </c>
      <c r="F463" s="32">
        <f t="shared" si="15"/>
        <v>193.559392</v>
      </c>
    </row>
    <row r="464" spans="1:6" s="6" customFormat="1" ht="16.5" customHeight="1" x14ac:dyDescent="0.25">
      <c r="A464" s="39">
        <v>457</v>
      </c>
      <c r="B464" s="11" t="s">
        <v>464</v>
      </c>
      <c r="C464" s="7" t="s">
        <v>1</v>
      </c>
      <c r="D464" s="25">
        <v>198.19491525423732</v>
      </c>
      <c r="E464" s="24">
        <f t="shared" si="14"/>
        <v>210.08661016949156</v>
      </c>
      <c r="F464" s="32">
        <f t="shared" si="15"/>
        <v>247.90220000000002</v>
      </c>
    </row>
    <row r="465" spans="1:6" s="6" customFormat="1" ht="16.5" customHeight="1" x14ac:dyDescent="0.25">
      <c r="A465" s="39">
        <v>458</v>
      </c>
      <c r="B465" s="11" t="s">
        <v>465</v>
      </c>
      <c r="C465" s="7" t="s">
        <v>1</v>
      </c>
      <c r="D465" s="25">
        <v>147.71525423728815</v>
      </c>
      <c r="E465" s="24">
        <f t="shared" si="14"/>
        <v>156.57816949152544</v>
      </c>
      <c r="F465" s="32">
        <f t="shared" si="15"/>
        <v>184.76224000000002</v>
      </c>
    </row>
    <row r="466" spans="1:6" ht="18" customHeight="1" x14ac:dyDescent="0.25">
      <c r="A466" s="39">
        <v>459</v>
      </c>
      <c r="B466" s="11" t="s">
        <v>466</v>
      </c>
      <c r="C466" s="7" t="s">
        <v>1</v>
      </c>
      <c r="D466" s="25">
        <v>58.755593220338994</v>
      </c>
      <c r="E466" s="24">
        <f t="shared" si="14"/>
        <v>62.280928813559335</v>
      </c>
      <c r="F466" s="32">
        <f t="shared" si="15"/>
        <v>73.491496000000012</v>
      </c>
    </row>
    <row r="467" spans="1:6" ht="15.75" x14ac:dyDescent="0.25">
      <c r="A467" s="39">
        <v>460</v>
      </c>
      <c r="B467" s="11" t="s">
        <v>467</v>
      </c>
      <c r="C467" s="7" t="s">
        <v>1</v>
      </c>
      <c r="D467" s="25">
        <v>33.099322033898304</v>
      </c>
      <c r="E467" s="24">
        <f t="shared" si="14"/>
        <v>35.085281355932203</v>
      </c>
      <c r="F467" s="32">
        <f t="shared" si="15"/>
        <v>41.400631999999995</v>
      </c>
    </row>
    <row r="468" spans="1:6" ht="17.25" customHeight="1" x14ac:dyDescent="0.25">
      <c r="A468" s="39">
        <v>461</v>
      </c>
      <c r="B468" s="11" t="s">
        <v>468</v>
      </c>
      <c r="C468" s="7" t="s">
        <v>1</v>
      </c>
      <c r="D468" s="25">
        <v>1474.6538983050848</v>
      </c>
      <c r="E468" s="24">
        <f t="shared" si="14"/>
        <v>1563.13313220339</v>
      </c>
      <c r="F468" s="32">
        <f t="shared" si="15"/>
        <v>1844.4970960000001</v>
      </c>
    </row>
    <row r="469" spans="1:6" ht="31.5" hidden="1" customHeight="1" x14ac:dyDescent="0.2">
      <c r="A469" s="60" t="s">
        <v>469</v>
      </c>
      <c r="B469" s="61"/>
      <c r="C469" s="3"/>
      <c r="D469" s="19"/>
      <c r="E469" s="19"/>
    </row>
    <row r="470" spans="1:6" ht="36" hidden="1" customHeight="1" x14ac:dyDescent="0.2">
      <c r="A470" s="59" t="s">
        <v>5</v>
      </c>
      <c r="B470" s="59"/>
      <c r="C470" s="59"/>
      <c r="D470" s="19"/>
      <c r="E470" s="19"/>
      <c r="F470" s="13"/>
    </row>
    <row r="471" spans="1:6" ht="70.5" hidden="1" customHeight="1" x14ac:dyDescent="0.2">
      <c r="A471" s="60" t="s">
        <v>4</v>
      </c>
      <c r="B471" s="62"/>
      <c r="C471" s="4"/>
      <c r="D471" s="19"/>
      <c r="E471" s="19"/>
      <c r="F471" s="14"/>
    </row>
    <row r="472" spans="1:6" ht="24.75" hidden="1" customHeight="1" x14ac:dyDescent="0.2">
      <c r="A472" s="57"/>
      <c r="B472" s="58"/>
      <c r="C472" s="9"/>
      <c r="D472" s="19"/>
      <c r="E472" s="19"/>
    </row>
    <row r="473" spans="1:6" ht="15.75" hidden="1" customHeight="1" x14ac:dyDescent="0.2">
      <c r="A473" s="40" t="s">
        <v>2</v>
      </c>
      <c r="B473" s="2"/>
      <c r="C473" s="17"/>
      <c r="D473" s="20"/>
      <c r="E473" s="20"/>
    </row>
    <row r="474" spans="1:6" ht="15.75" hidden="1" customHeight="1" x14ac:dyDescent="0.2">
      <c r="A474" s="56" t="s">
        <v>3</v>
      </c>
      <c r="B474" s="56"/>
      <c r="C474" s="18"/>
      <c r="D474" s="21"/>
      <c r="E474" s="21"/>
    </row>
    <row r="475" spans="1:6" ht="15.75" hidden="1" customHeight="1" x14ac:dyDescent="0.2">
      <c r="A475" s="54" t="s">
        <v>6</v>
      </c>
      <c r="B475" s="55"/>
      <c r="C475" s="16"/>
      <c r="D475" s="20"/>
      <c r="E475" s="20"/>
    </row>
    <row r="476" spans="1:6" ht="15" hidden="1" customHeight="1" x14ac:dyDescent="0.25">
      <c r="A476" s="41"/>
      <c r="B476" s="8"/>
      <c r="C476" s="8"/>
      <c r="D476" s="10"/>
      <c r="E476" s="10"/>
    </row>
    <row r="477" spans="1:6" ht="15.75" x14ac:dyDescent="0.25">
      <c r="A477" s="42"/>
      <c r="B477" s="10"/>
      <c r="C477" s="10"/>
      <c r="D477" s="10"/>
      <c r="E477" s="10"/>
    </row>
    <row r="478" spans="1:6" ht="13.5" customHeight="1" x14ac:dyDescent="0.2">
      <c r="A478" s="46"/>
      <c r="B478" s="46"/>
      <c r="C478" s="46"/>
      <c r="D478" s="26"/>
      <c r="E478" s="33"/>
      <c r="F478" s="34"/>
    </row>
  </sheetData>
  <autoFilter ref="A6:C471">
    <filterColumn colId="1" showButton="0"/>
  </autoFilter>
  <mergeCells count="16">
    <mergeCell ref="A3:F3"/>
    <mergeCell ref="A1:F1"/>
    <mergeCell ref="A478:C478"/>
    <mergeCell ref="E6:E7"/>
    <mergeCell ref="F6:F7"/>
    <mergeCell ref="A5:C5"/>
    <mergeCell ref="A6:A7"/>
    <mergeCell ref="C6:C7"/>
    <mergeCell ref="A475:B475"/>
    <mergeCell ref="A474:B474"/>
    <mergeCell ref="A472:B472"/>
    <mergeCell ref="A470:C470"/>
    <mergeCell ref="A469:B469"/>
    <mergeCell ref="A471:B471"/>
    <mergeCell ref="B6:B7"/>
    <mergeCell ref="B4:F4"/>
  </mergeCells>
  <phoneticPr fontId="1" type="noConversion"/>
  <pageMargins left="1.3385826771653544" right="0.23622047244094491" top="0.59055118110236227" bottom="0.19685039370078741" header="0.31496062992125984" footer="0.31496062992125984"/>
  <pageSetup paperSize="9" fitToHeight="0" orientation="landscape" r:id="rId1"/>
  <headerFooter alignWithMargins="0"/>
  <rowBreaks count="1" manualBreakCount="1">
    <brk id="433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МАЗ1</vt:lpstr>
      <vt:lpstr>МАЗ1!Область_печати</vt:lpstr>
    </vt:vector>
  </TitlesOfParts>
  <Company>Organization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Данилова Татьяна Владимировна</cp:lastModifiedBy>
  <cp:lastPrinted>2018-01-22T11:23:39Z</cp:lastPrinted>
  <dcterms:created xsi:type="dcterms:W3CDTF">2012-03-05T06:34:36Z</dcterms:created>
  <dcterms:modified xsi:type="dcterms:W3CDTF">2018-01-30T09:52:00Z</dcterms:modified>
</cp:coreProperties>
</file>